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9.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7.xml" ContentType="application/vnd.openxmlformats-officedocument.drawingml.chart+xml"/>
  <Override PartName="/xl/drawings/drawing24.xml" ContentType="application/vnd.openxmlformats-officedocument.drawingml.chartshapes+xml"/>
  <Override PartName="/xl/charts/chart2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9.xml" ContentType="application/vnd.openxmlformats-officedocument.drawingml.chart+xml"/>
  <Override PartName="/xl/theme/themeOverride1.xml" ContentType="application/vnd.openxmlformats-officedocument.themeOverride+xml"/>
  <Override PartName="/xl/drawings/drawing27.xml" ContentType="application/vnd.openxmlformats-officedocument.drawingml.chartshapes+xml"/>
  <Override PartName="/xl/charts/chart30.xml" ContentType="application/vnd.openxmlformats-officedocument.drawingml.chart+xml"/>
  <Override PartName="/xl/theme/themeOverride2.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31.xml" ContentType="application/vnd.openxmlformats-officedocument.drawingml.chart+xml"/>
  <Override PartName="/xl/drawings/drawing30.xml" ContentType="application/vnd.openxmlformats-officedocument.drawingml.chartshapes+xml"/>
  <Override PartName="/xl/charts/chart32.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3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35.xml" ContentType="application/vnd.openxmlformats-officedocument.drawingml.chart+xml"/>
  <Override PartName="/xl/drawings/drawing36.xml" ContentType="application/vnd.openxmlformats-officedocument.drawingml.chartshapes+xml"/>
  <Override PartName="/xl/charts/chart3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9.xml" ContentType="application/vnd.openxmlformats-officedocument.drawingml.chartshapes+xml"/>
  <Override PartName="/xl/charts/chart3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39.xml" ContentType="application/vnd.openxmlformats-officedocument.drawingml.chart+xml"/>
  <Override PartName="/xl/drawings/drawing42.xml" ContentType="application/vnd.openxmlformats-officedocument.drawingml.chartshapes+xml"/>
  <Override PartName="/xl/charts/chart40.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43.xml" ContentType="application/vnd.openxmlformats-officedocument.drawingml.chart+xml"/>
  <Override PartName="/xl/drawings/drawing47.xml" ContentType="application/vnd.openxmlformats-officedocument.drawingml.chartshapes+xml"/>
  <Override PartName="/xl/charts/chart4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45.xml" ContentType="application/vnd.openxmlformats-officedocument.drawingml.chart+xml"/>
  <Override PartName="/xl/drawings/drawing50.xml" ContentType="application/vnd.openxmlformats-officedocument.drawingml.chartshapes+xml"/>
  <Override PartName="/xl/charts/chart4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3.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54.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55.xml" ContentType="application/vnd.openxmlformats-officedocument.drawing+xml"/>
  <Override PartName="/xl/charts/chart53.xml" ContentType="application/vnd.openxmlformats-officedocument.drawingml.chart+xml"/>
  <Override PartName="/xl/theme/themeOverride3.xml" ContentType="application/vnd.openxmlformats-officedocument.themeOverride+xml"/>
  <Override PartName="/xl/charts/chart54.xml" ContentType="application/vnd.openxmlformats-officedocument.drawingml.chart+xml"/>
  <Override PartName="/xl/theme/themeOverride4.xml" ContentType="application/vnd.openxmlformats-officedocument.themeOverride+xml"/>
  <Override PartName="/xl/drawings/drawing56.xml" ContentType="application/vnd.openxmlformats-officedocument.drawing+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571"/>
  <workbookPr codeName="ThisWorkbook"/>
  <mc:AlternateContent xmlns:mc="http://schemas.openxmlformats.org/markup-compatibility/2006">
    <mc:Choice Requires="x15">
      <x15ac:absPath xmlns:x15ac="http://schemas.microsoft.com/office/spreadsheetml/2010/11/ac" url="X:\_workflow\KKF\_IR összes\2016_12\_ábrák\NETRE\"/>
    </mc:Choice>
  </mc:AlternateContent>
  <bookViews>
    <workbookView xWindow="120" yWindow="-75" windowWidth="14400" windowHeight="12900" tabRatio="867"/>
  </bookViews>
  <sheets>
    <sheet name="c3-1" sheetId="546" r:id="rId1"/>
    <sheet name="c3-2" sheetId="564" r:id="rId2"/>
    <sheet name="c3-3" sheetId="512" r:id="rId3"/>
    <sheet name="c3-4" sheetId="343" r:id="rId4"/>
    <sheet name="c3-5" sheetId="575" r:id="rId5"/>
    <sheet name="c3-6" sheetId="488" r:id="rId6"/>
    <sheet name="c3-7" sheetId="373" r:id="rId7"/>
    <sheet name="c3-8" sheetId="549" r:id="rId8"/>
    <sheet name="c3-9" sheetId="384" r:id="rId9"/>
    <sheet name="c3-10" sheetId="471" r:id="rId10"/>
    <sheet name="c3-11" sheetId="566" r:id="rId11"/>
    <sheet name="c3-12" sheetId="565" r:id="rId12"/>
    <sheet name="c3-13" sheetId="576" r:id="rId13"/>
    <sheet name="c3-14" sheetId="555" r:id="rId14"/>
    <sheet name="c3-15" sheetId="481" r:id="rId15"/>
    <sheet name="c3-16" sheetId="229" r:id="rId16"/>
    <sheet name="c3-17" sheetId="569" r:id="rId17"/>
    <sheet name="c3-18" sheetId="572" r:id="rId18"/>
    <sheet name="3-19" sheetId="570" r:id="rId19"/>
    <sheet name="c3-20" sheetId="225" r:id="rId20"/>
    <sheet name="c3-21" sheetId="359" r:id="rId21"/>
    <sheet name="c3-22" sheetId="232" r:id="rId22"/>
    <sheet name="c3-23" sheetId="560" r:id="rId23"/>
    <sheet name="c3-24" sheetId="573" r:id="rId24"/>
    <sheet name="c3-25" sheetId="444" r:id="rId25"/>
    <sheet name="c3-26" sheetId="325" r:id="rId26"/>
    <sheet name="c3-27" sheetId="99" r:id="rId27"/>
    <sheet name="c3-28" sheetId="103" r:id="rId28"/>
    <sheet name="c3-29" sheetId="367"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___________aaa" localSheetId="12" hidden="1">{"'előző év december'!$A$2:$CP$214"}</definedName>
    <definedName name="_____________aaa" hidden="1">{"'előző év december'!$A$2:$CP$214"}</definedName>
    <definedName name="______cp10" localSheetId="12" hidden="1">{"'előző év december'!$A$2:$CP$214"}</definedName>
    <definedName name="______cp10" hidden="1">{"'előző év december'!$A$2:$CP$214"}</definedName>
    <definedName name="______cp11" localSheetId="12" hidden="1">{"'előző év december'!$A$2:$CP$214"}</definedName>
    <definedName name="______cp11" hidden="1">{"'előző év december'!$A$2:$CP$214"}</definedName>
    <definedName name="______cp2" localSheetId="12" hidden="1">{"'előző év december'!$A$2:$CP$214"}</definedName>
    <definedName name="______cp2" hidden="1">{"'előző év december'!$A$2:$CP$214"}</definedName>
    <definedName name="______cp3" localSheetId="12" hidden="1">{"'előző év december'!$A$2:$CP$214"}</definedName>
    <definedName name="______cp3" hidden="1">{"'előző év december'!$A$2:$CP$214"}</definedName>
    <definedName name="______cp4" localSheetId="12" hidden="1">{"'előző év december'!$A$2:$CP$214"}</definedName>
    <definedName name="______cp4" hidden="1">{"'előző év december'!$A$2:$CP$214"}</definedName>
    <definedName name="______cp5" localSheetId="12" hidden="1">{"'előző év december'!$A$2:$CP$214"}</definedName>
    <definedName name="______cp5" hidden="1">{"'előző év december'!$A$2:$CP$214"}</definedName>
    <definedName name="______cp6" localSheetId="12" hidden="1">{"'előző év december'!$A$2:$CP$214"}</definedName>
    <definedName name="______cp6" hidden="1">{"'előző év december'!$A$2:$CP$214"}</definedName>
    <definedName name="______cp7" localSheetId="12" hidden="1">{"'előző év december'!$A$2:$CP$214"}</definedName>
    <definedName name="______cp7" hidden="1">{"'előző év december'!$A$2:$CP$214"}</definedName>
    <definedName name="______cp8" localSheetId="12" hidden="1">{"'előző év december'!$A$2:$CP$214"}</definedName>
    <definedName name="______cp8" hidden="1">{"'előző év december'!$A$2:$CP$214"}</definedName>
    <definedName name="______cp9" localSheetId="12" hidden="1">{"'előző év december'!$A$2:$CP$214"}</definedName>
    <definedName name="______cp9" hidden="1">{"'előző év december'!$A$2:$CP$214"}</definedName>
    <definedName name="______cpr2" localSheetId="12" hidden="1">{"'előző év december'!$A$2:$CP$214"}</definedName>
    <definedName name="______cpr2" hidden="1">{"'előző év december'!$A$2:$CP$214"}</definedName>
    <definedName name="______cpr3" localSheetId="12" hidden="1">{"'előző év december'!$A$2:$CP$214"}</definedName>
    <definedName name="______cpr3" hidden="1">{"'előző év december'!$A$2:$CP$214"}</definedName>
    <definedName name="______cpr4" localSheetId="12" hidden="1">{"'előző év december'!$A$2:$CP$214"}</definedName>
    <definedName name="______cpr4" hidden="1">{"'előző év december'!$A$2:$CP$214"}</definedName>
    <definedName name="_____cp10" localSheetId="12" hidden="1">{"'előző év december'!$A$2:$CP$214"}</definedName>
    <definedName name="_____cp10" hidden="1">{"'előző év december'!$A$2:$CP$214"}</definedName>
    <definedName name="_____cp11" localSheetId="12" hidden="1">{"'előző év december'!$A$2:$CP$214"}</definedName>
    <definedName name="_____cp11" hidden="1">{"'előző év december'!$A$2:$CP$214"}</definedName>
    <definedName name="_____cp2" localSheetId="12" hidden="1">{"'előző év december'!$A$2:$CP$214"}</definedName>
    <definedName name="_____cp2" hidden="1">{"'előző év december'!$A$2:$CP$214"}</definedName>
    <definedName name="_____cp3" localSheetId="12" hidden="1">{"'előző év december'!$A$2:$CP$214"}</definedName>
    <definedName name="_____cp3" hidden="1">{"'előző év december'!$A$2:$CP$214"}</definedName>
    <definedName name="_____cp4" localSheetId="12" hidden="1">{"'előző év december'!$A$2:$CP$214"}</definedName>
    <definedName name="_____cp4" hidden="1">{"'előző év december'!$A$2:$CP$214"}</definedName>
    <definedName name="_____cp5" localSheetId="12" hidden="1">{"'előző év december'!$A$2:$CP$214"}</definedName>
    <definedName name="_____cp5" hidden="1">{"'előző év december'!$A$2:$CP$214"}</definedName>
    <definedName name="_____cp6" localSheetId="12" hidden="1">{"'előző év december'!$A$2:$CP$214"}</definedName>
    <definedName name="_____cp6" hidden="1">{"'előző év december'!$A$2:$CP$214"}</definedName>
    <definedName name="_____cp7" localSheetId="12" hidden="1">{"'előző év december'!$A$2:$CP$214"}</definedName>
    <definedName name="_____cp7" hidden="1">{"'előző év december'!$A$2:$CP$214"}</definedName>
    <definedName name="_____cp8" localSheetId="12" hidden="1">{"'előző év december'!$A$2:$CP$214"}</definedName>
    <definedName name="_____cp8" hidden="1">{"'előző év december'!$A$2:$CP$214"}</definedName>
    <definedName name="_____cp9" localSheetId="12" hidden="1">{"'előző év december'!$A$2:$CP$214"}</definedName>
    <definedName name="_____cp9" hidden="1">{"'előző év december'!$A$2:$CP$214"}</definedName>
    <definedName name="_____cpr2" localSheetId="12" hidden="1">{"'előző év december'!$A$2:$CP$214"}</definedName>
    <definedName name="_____cpr2" hidden="1">{"'előző év december'!$A$2:$CP$214"}</definedName>
    <definedName name="_____cpr3" localSheetId="12" hidden="1">{"'előző év december'!$A$2:$CP$214"}</definedName>
    <definedName name="_____cpr3" hidden="1">{"'előző év december'!$A$2:$CP$214"}</definedName>
    <definedName name="_____cpr4" localSheetId="12" hidden="1">{"'előző év december'!$A$2:$CP$214"}</definedName>
    <definedName name="_____cpr4" hidden="1">{"'előző év december'!$A$2:$CP$214"}</definedName>
    <definedName name="____cp10" localSheetId="12" hidden="1">{"'előző év december'!$A$2:$CP$214"}</definedName>
    <definedName name="____cp10" hidden="1">{"'előző év december'!$A$2:$CP$214"}</definedName>
    <definedName name="____cp11" localSheetId="12" hidden="1">{"'előző év december'!$A$2:$CP$214"}</definedName>
    <definedName name="____cp11" hidden="1">{"'előző év december'!$A$2:$CP$214"}</definedName>
    <definedName name="____cp2" localSheetId="12" hidden="1">{"'előző év december'!$A$2:$CP$214"}</definedName>
    <definedName name="____cp2" hidden="1">{"'előző év december'!$A$2:$CP$214"}</definedName>
    <definedName name="____cp3" localSheetId="12" hidden="1">{"'előző év december'!$A$2:$CP$214"}</definedName>
    <definedName name="____cp3" hidden="1">{"'előző év december'!$A$2:$CP$214"}</definedName>
    <definedName name="____cp4" localSheetId="12" hidden="1">{"'előző év december'!$A$2:$CP$214"}</definedName>
    <definedName name="____cp4" hidden="1">{"'előző év december'!$A$2:$CP$214"}</definedName>
    <definedName name="____cp5" localSheetId="12" hidden="1">{"'előző év december'!$A$2:$CP$214"}</definedName>
    <definedName name="____cp5" hidden="1">{"'előző év december'!$A$2:$CP$214"}</definedName>
    <definedName name="____cp6" localSheetId="12" hidden="1">{"'előző év december'!$A$2:$CP$214"}</definedName>
    <definedName name="____cp6" hidden="1">{"'előző év december'!$A$2:$CP$214"}</definedName>
    <definedName name="____cp7" localSheetId="12" hidden="1">{"'előző év december'!$A$2:$CP$214"}</definedName>
    <definedName name="____cp7" hidden="1">{"'előző év december'!$A$2:$CP$214"}</definedName>
    <definedName name="____cp8" localSheetId="12" hidden="1">{"'előző év december'!$A$2:$CP$214"}</definedName>
    <definedName name="____cp8" hidden="1">{"'előző év december'!$A$2:$CP$214"}</definedName>
    <definedName name="____cp9" localSheetId="12" hidden="1">{"'előző év december'!$A$2:$CP$214"}</definedName>
    <definedName name="____cp9" hidden="1">{"'előző év december'!$A$2:$CP$214"}</definedName>
    <definedName name="____cpr2" localSheetId="12" hidden="1">{"'előző év december'!$A$2:$CP$214"}</definedName>
    <definedName name="____cpr2" hidden="1">{"'előző év december'!$A$2:$CP$214"}</definedName>
    <definedName name="____cpr3" localSheetId="12" hidden="1">{"'előző év december'!$A$2:$CP$214"}</definedName>
    <definedName name="____cpr3" hidden="1">{"'előző év december'!$A$2:$CP$214"}</definedName>
    <definedName name="____cpr4" localSheetId="12" hidden="1">{"'előző év december'!$A$2:$CP$214"}</definedName>
    <definedName name="____cpr4" hidden="1">{"'előző év december'!$A$2:$CP$214"}</definedName>
    <definedName name="___cp10" localSheetId="12" hidden="1">{"'előző év december'!$A$2:$CP$214"}</definedName>
    <definedName name="___cp10" hidden="1">{"'előző év december'!$A$2:$CP$214"}</definedName>
    <definedName name="___cp11" localSheetId="12" hidden="1">{"'előző év december'!$A$2:$CP$214"}</definedName>
    <definedName name="___cp11" hidden="1">{"'előző év december'!$A$2:$CP$214"}</definedName>
    <definedName name="___cp2" localSheetId="12" hidden="1">{"'előző év december'!$A$2:$CP$214"}</definedName>
    <definedName name="___cp2" hidden="1">{"'előző év december'!$A$2:$CP$214"}</definedName>
    <definedName name="___cp3" localSheetId="12" hidden="1">{"'előző év december'!$A$2:$CP$214"}</definedName>
    <definedName name="___cp3" hidden="1">{"'előző év december'!$A$2:$CP$214"}</definedName>
    <definedName name="___cp4" localSheetId="12" hidden="1">{"'előző év december'!$A$2:$CP$214"}</definedName>
    <definedName name="___cp4" hidden="1">{"'előző év december'!$A$2:$CP$214"}</definedName>
    <definedName name="___cp5" localSheetId="12" hidden="1">{"'előző év december'!$A$2:$CP$214"}</definedName>
    <definedName name="___cp5" hidden="1">{"'előző év december'!$A$2:$CP$214"}</definedName>
    <definedName name="___cp6" localSheetId="12" hidden="1">{"'előző év december'!$A$2:$CP$214"}</definedName>
    <definedName name="___cp6" hidden="1">{"'előző év december'!$A$2:$CP$214"}</definedName>
    <definedName name="___cp7" localSheetId="12" hidden="1">{"'előző év december'!$A$2:$CP$214"}</definedName>
    <definedName name="___cp7" hidden="1">{"'előző év december'!$A$2:$CP$214"}</definedName>
    <definedName name="___cp8" localSheetId="12" hidden="1">{"'előző év december'!$A$2:$CP$214"}</definedName>
    <definedName name="___cp8" hidden="1">{"'előző év december'!$A$2:$CP$214"}</definedName>
    <definedName name="___cp9" localSheetId="12" hidden="1">{"'előző év december'!$A$2:$CP$214"}</definedName>
    <definedName name="___cp9" hidden="1">{"'előző év december'!$A$2:$CP$214"}</definedName>
    <definedName name="___cpr2" localSheetId="12" hidden="1">{"'előző év december'!$A$2:$CP$214"}</definedName>
    <definedName name="___cpr2" hidden="1">{"'előző év december'!$A$2:$CP$214"}</definedName>
    <definedName name="___cpr3" localSheetId="12" hidden="1">{"'előző év december'!$A$2:$CP$214"}</definedName>
    <definedName name="___cpr3" hidden="1">{"'előző év december'!$A$2:$CP$214"}</definedName>
    <definedName name="___cpr4" localSheetId="12" hidden="1">{"'előző év december'!$A$2:$CP$214"}</definedName>
    <definedName name="___cpr4" hidden="1">{"'előző év december'!$A$2:$CP$214"}</definedName>
    <definedName name="__123Graph_A" localSheetId="12" hidden="1">[1]Market!#REF!</definedName>
    <definedName name="__123Graph_A" localSheetId="4" hidden="1">[2]Market!#REF!</definedName>
    <definedName name="__123Graph_A" hidden="1">[2]Market!#REF!</definedName>
    <definedName name="__123Graph_ADIFF" localSheetId="12" hidden="1">[1]Market!#REF!</definedName>
    <definedName name="__123Graph_ADIFF" localSheetId="4" hidden="1">[2]Market!#REF!</definedName>
    <definedName name="__123Graph_ADIFF" hidden="1">[2]Market!#REF!</definedName>
    <definedName name="__123Graph_ALINES" localSheetId="12" hidden="1">[1]Market!#REF!</definedName>
    <definedName name="__123Graph_ALINES" localSheetId="4" hidden="1">[2]Market!#REF!</definedName>
    <definedName name="__123Graph_ALINES" hidden="1">[2]Market!#REF!</definedName>
    <definedName name="__123Graph_B" localSheetId="12" hidden="1">[1]Market!#REF!</definedName>
    <definedName name="__123Graph_B" localSheetId="4" hidden="1">[2]Market!#REF!</definedName>
    <definedName name="__123Graph_B" hidden="1">[2]Market!#REF!</definedName>
    <definedName name="__123Graph_BDIFF" localSheetId="12" hidden="1">[1]Market!#REF!</definedName>
    <definedName name="__123Graph_BDIFF" localSheetId="4" hidden="1">[2]Market!#REF!</definedName>
    <definedName name="__123Graph_BDIFF" hidden="1">[2]Market!#REF!</definedName>
    <definedName name="__123Graph_BLINES" localSheetId="12" hidden="1">[1]Market!#REF!</definedName>
    <definedName name="__123Graph_BLINES" localSheetId="4" hidden="1">[2]Market!#REF!</definedName>
    <definedName name="__123Graph_BLINES" hidden="1">[2]Market!#REF!</definedName>
    <definedName name="__123Graph_C" localSheetId="12" hidden="1">[1]Market!#REF!</definedName>
    <definedName name="__123Graph_C" localSheetId="4" hidden="1">[2]Market!#REF!</definedName>
    <definedName name="__123Graph_C" hidden="1">[2]Market!#REF!</definedName>
    <definedName name="__123Graph_CDIFF" localSheetId="12" hidden="1">[1]Market!#REF!</definedName>
    <definedName name="__123Graph_CDIFF" localSheetId="4" hidden="1">[2]Market!#REF!</definedName>
    <definedName name="__123Graph_CDIFF" hidden="1">[2]Market!#REF!</definedName>
    <definedName name="__123Graph_CLINES" localSheetId="12" hidden="1">[1]Market!#REF!</definedName>
    <definedName name="__123Graph_CLINES" localSheetId="4" hidden="1">[2]Market!#REF!</definedName>
    <definedName name="__123Graph_CLINES" hidden="1">[2]Market!#REF!</definedName>
    <definedName name="__123Graph_DLINES" localSheetId="12" hidden="1">[1]Market!#REF!</definedName>
    <definedName name="__123Graph_DLINES" localSheetId="4" hidden="1">[2]Market!#REF!</definedName>
    <definedName name="__123Graph_DLINES" hidden="1">[2]Market!#REF!</definedName>
    <definedName name="__123Graph_X" localSheetId="12" hidden="1">[1]Market!#REF!</definedName>
    <definedName name="__123Graph_X" localSheetId="4" hidden="1">[2]Market!#REF!</definedName>
    <definedName name="__123Graph_X" hidden="1">[2]Market!#REF!</definedName>
    <definedName name="__123Graph_XDIFF" localSheetId="12" hidden="1">[1]Market!#REF!</definedName>
    <definedName name="__123Graph_XDIFF" localSheetId="4" hidden="1">[2]Market!#REF!</definedName>
    <definedName name="__123Graph_XDIFF" hidden="1">[2]Market!#REF!</definedName>
    <definedName name="__123Graph_XLINES" localSheetId="12" hidden="1">[1]Market!#REF!</definedName>
    <definedName name="__123Graph_XLINES" localSheetId="4" hidden="1">[2]Market!#REF!</definedName>
    <definedName name="__123Graph_XLINES" hidden="1">[2]Market!#REF!</definedName>
    <definedName name="__NewChart" hidden="1">[3]Market!#REF!</definedName>
    <definedName name="__NewChart_EN" hidden="1">[3]Market!#REF!</definedName>
    <definedName name="_123Graph_A" localSheetId="12" hidden="1">[1]Market!#REF!</definedName>
    <definedName name="_123Graph_A" localSheetId="4" hidden="1">[2]Market!#REF!</definedName>
    <definedName name="_123Graph_A" hidden="1">[2]Market!#REF!</definedName>
    <definedName name="_c11_baseline" localSheetId="12">OFFSET('[4]c1-1'!$L$14,0,0,COUNTA('[4]c1-1'!$A$14:$A$1003))</definedName>
    <definedName name="_c11_baseline">OFFSET('[5]c1-1'!$L$14,0,0,COUNTA('[5]c1-1'!$A$14:$A$1003))</definedName>
    <definedName name="_c11_datum" localSheetId="12">OFFSET('[4]c1-1'!$A$14,0,0,COUNTA('[4]c1-1'!$A$14:$A$1003))</definedName>
    <definedName name="_c11_datum">OFFSET('[5]c1-1'!$A$14,0,0,COUNTA('[5]c1-1'!$A$14:$A$1003))</definedName>
    <definedName name="_c11_dbaseline" localSheetId="12">OFFSET('[4]c1-1'!$G$14,0,0,COUNTA('[4]c1-1'!$A$14:$A$1003))</definedName>
    <definedName name="_c11_dbaseline">OFFSET('[5]c1-1'!$G$14,0,0,COUNTA('[5]c1-1'!$A$14:$A$1003))</definedName>
    <definedName name="_c11_dummyfcastminus" localSheetId="12">OFFSET('[4]c1-1'!$N$14,0,0,COUNTA('[4]c1-1'!$A$14:$A$1003))</definedName>
    <definedName name="_c11_dummyfcastminus">OFFSET('[5]c1-1'!$N$14,0,0,COUNTA('[5]c1-1'!$A$14:$A$1003))</definedName>
    <definedName name="_c11_dummyfcastplus" localSheetId="12">OFFSET('[4]c1-1'!$M$14,0,0,COUNTA('[4]c1-1'!$A$14:$A$1003))</definedName>
    <definedName name="_c11_dummyfcastplus">OFFSET('[5]c1-1'!$M$14,0,0,COUNTA('[5]c1-1'!$A$14:$A$1003))</definedName>
    <definedName name="_c11_lower30" localSheetId="12">OFFSET('[4]c1-1'!$F$14,0,0,COUNTA('[4]c1-1'!$A$14:$A$1003))</definedName>
    <definedName name="_c11_lower30">OFFSET('[5]c1-1'!$F$14,0,0,COUNTA('[5]c1-1'!$A$14:$A$1003))</definedName>
    <definedName name="_c11_lower60" localSheetId="12">OFFSET('[4]c1-1'!$E$14,0,0,COUNTA('[4]c1-1'!$A$14:$A$1003))</definedName>
    <definedName name="_c11_lower60">OFFSET('[5]c1-1'!$E$14,0,0,COUNTA('[5]c1-1'!$A$14:$A$1003))</definedName>
    <definedName name="_c11_lower90" localSheetId="12">OFFSET('[4]c1-1'!$D$14,0,0,COUNTA('[4]c1-1'!$A$14:$A$1003))</definedName>
    <definedName name="_c11_lower90">OFFSET('[5]c1-1'!$D$14,0,0,COUNTA('[5]c1-1'!$A$14:$A$1003))</definedName>
    <definedName name="_c11_target" localSheetId="12">OFFSET('[4]c1-1'!$K$14,0,0,COUNTA('[4]c1-1'!$A$14:$A$1003))</definedName>
    <definedName name="_c11_target">OFFSET('[5]c1-1'!$K$14,0,0,COUNTA('[5]c1-1'!$A$14:$A$1003))</definedName>
    <definedName name="_c11_upper30" localSheetId="12">OFFSET('[4]c1-1'!$H$14,0,0,COUNTA('[4]c1-1'!$A$14:$A$1003))</definedName>
    <definedName name="_c11_upper30">OFFSET('[5]c1-1'!$H$14,0,0,COUNTA('[5]c1-1'!$A$14:$A$1003))</definedName>
    <definedName name="_c11_upper60" localSheetId="12">OFFSET('[4]c1-1'!$I$14,0,0,COUNTA('[4]c1-1'!$A$14:$A$1003))</definedName>
    <definedName name="_c11_upper60">OFFSET('[5]c1-1'!$I$14,0,0,COUNTA('[5]c1-1'!$A$14:$A$1003))</definedName>
    <definedName name="_c11_upper90" localSheetId="12">OFFSET('[4]c1-1'!$J$14,0,0,COUNTA('[4]c1-1'!$A$14:$A$1003))</definedName>
    <definedName name="_c11_upper90">OFFSET('[5]c1-1'!$J$14,0,0,COUNTA('[5]c1-1'!$A$14:$A$1003))</definedName>
    <definedName name="_c110_C" localSheetId="12">OFFSET(#REF!,0,0,COUNTA(#REF!))</definedName>
    <definedName name="_c110_C" localSheetId="4">OFFSET(#REF!,0,0,COUNTA(#REF!))</definedName>
    <definedName name="_c110_C">OFFSET(#REF!,0,0,COUNTA(#REF!))</definedName>
    <definedName name="_c110_datum" localSheetId="12">OFFSET(#REF!,0,0,COUNTA(#REF!))</definedName>
    <definedName name="_c110_datum" localSheetId="4">OFFSET(#REF!,0,0,COUNTA(#REF!))</definedName>
    <definedName name="_c110_datum">OFFSET(#REF!,0,0,COUNTA(#REF!))</definedName>
    <definedName name="_c110_I" localSheetId="12">OFFSET(#REF!,0,0,COUNTA(#REF!))</definedName>
    <definedName name="_c110_I" localSheetId="4">OFFSET(#REF!,0,0,COUNTA(#REF!))</definedName>
    <definedName name="_c110_I">OFFSET(#REF!,0,0,COUNTA(#REF!))</definedName>
    <definedName name="_c110_X" localSheetId="12">OFFSET(#REF!,0,0,COUNTA(#REF!))</definedName>
    <definedName name="_c110_X" localSheetId="4">OFFSET(#REF!,0,0,COUNTA(#REF!))</definedName>
    <definedName name="_c110_X">OFFSET(#REF!,0,0,COUNTA(#REF!))</definedName>
    <definedName name="_c110_Y" localSheetId="12">OFFSET(#REF!,0,0,COUNTA(#REF!))</definedName>
    <definedName name="_c110_Y" localSheetId="4">OFFSET(#REF!,0,0,COUNTA(#REF!))</definedName>
    <definedName name="_c110_Y">OFFSET(#REF!,0,0,COUNTA(#REF!))</definedName>
    <definedName name="_c111_datum" localSheetId="12">OFFSET(#REF!,0,0,COUNTA(#REF!))</definedName>
    <definedName name="_c111_datum" localSheetId="4">OFFSET(#REF!,0,0,COUNTA(#REF!))</definedName>
    <definedName name="_c111_datum">OFFSET(#REF!,0,0,COUNTA(#REF!))</definedName>
    <definedName name="_c111_MperY" localSheetId="12">OFFSET(#REF!,0,0,COUNTA(#REF!))</definedName>
    <definedName name="_c111_MperY" localSheetId="4">OFFSET(#REF!,0,0,COUNTA(#REF!))</definedName>
    <definedName name="_c111_MperY">OFFSET(#REF!,0,0,COUNTA(#REF!))</definedName>
    <definedName name="_c111_tpostcri" localSheetId="12">OFFSET(#REF!,0,0,COUNTA(#REF!))</definedName>
    <definedName name="_c111_tpostcri" localSheetId="4">OFFSET(#REF!,0,0,COUNTA(#REF!))</definedName>
    <definedName name="_c111_tpostcri">OFFSET(#REF!,0,0,COUNTA(#REF!))</definedName>
    <definedName name="_c111_tprecri" localSheetId="12">OFFSET(#REF!,0,0,COUNTA(#REF!))</definedName>
    <definedName name="_c111_tprecri" localSheetId="4">OFFSET(#REF!,0,0,COUNTA(#REF!))</definedName>
    <definedName name="_c111_tprecri">OFFSET(#REF!,0,0,COUNTA(#REF!))</definedName>
    <definedName name="_c112_datum" localSheetId="12">OFFSET(#REF!,0,0,COUNTA(#REF!))</definedName>
    <definedName name="_c112_datum" localSheetId="4">OFFSET(#REF!,0,0,COUNTA(#REF!))</definedName>
    <definedName name="_c112_datum">OFFSET(#REF!,0,0,COUNTA(#REF!))</definedName>
    <definedName name="_c112_dummyfcastminus" localSheetId="12">OFFSET(#REF!,0,0,COUNTA(#REF!))</definedName>
    <definedName name="_c112_dummyfcastminus" localSheetId="4">OFFSET(#REF!,0,0,COUNTA(#REF!))</definedName>
    <definedName name="_c112_dummyfcastminus">OFFSET(#REF!,0,0,COUNTA(#REF!))</definedName>
    <definedName name="_c112_dummyfcastplus" localSheetId="12">OFFSET(#REF!,0,0,COUNTA(#REF!))</definedName>
    <definedName name="_c112_dummyfcastplus" localSheetId="4">OFFSET(#REF!,0,0,COUNTA(#REF!))</definedName>
    <definedName name="_c112_dummyfcastplus">OFFSET(#REF!,0,0,COUNTA(#REF!))</definedName>
    <definedName name="_c112_emprate" localSheetId="12">OFFSET(#REF!,0,0,COUNTA(#REF!))</definedName>
    <definedName name="_c112_emprate" localSheetId="4">OFFSET(#REF!,0,0,COUNTA(#REF!))</definedName>
    <definedName name="_c112_emprate">OFFSET(#REF!,0,0,COUNTA(#REF!))</definedName>
    <definedName name="_c112_participation" localSheetId="12">OFFSET(#REF!,0,0,COUNTA(#REF!))</definedName>
    <definedName name="_c112_participation" localSheetId="4">OFFSET(#REF!,0,0,COUNTA(#REF!))</definedName>
    <definedName name="_c112_participation">OFFSET(#REF!,0,0,COUNTA(#REF!))</definedName>
    <definedName name="_c112_unemprate" localSheetId="12">OFFSET(#REF!,0,0,COUNTA(#REF!))</definedName>
    <definedName name="_c112_unemprate" localSheetId="4">OFFSET(#REF!,0,0,COUNTA(#REF!))</definedName>
    <definedName name="_c112_unemprate">OFFSET(#REF!,0,0,COUNTA(#REF!))</definedName>
    <definedName name="_c113_datum" localSheetId="12">OFFSET(#REF!,0,0,COUNTA(#REF!))</definedName>
    <definedName name="_c113_datum" localSheetId="4">OFFSET(#REF!,0,0,COUNTA(#REF!))</definedName>
    <definedName name="_c113_datum">OFFSET(#REF!,0,0,COUNTA(#REF!))</definedName>
    <definedName name="_c113_dummyfcastminus" localSheetId="12">OFFSET(#REF!,0,0,COUNTA(#REF!))</definedName>
    <definedName name="_c113_dummyfcastminus" localSheetId="4">OFFSET(#REF!,0,0,COUNTA(#REF!))</definedName>
    <definedName name="_c113_dummyfcastminus">OFFSET(#REF!,0,0,COUNTA(#REF!))</definedName>
    <definedName name="_c113_dummyfcastplus" localSheetId="12">OFFSET(#REF!,0,0,COUNTA(#REF!))</definedName>
    <definedName name="_c113_dummyfcastplus" localSheetId="4">OFFSET(#REF!,0,0,COUNTA(#REF!))</definedName>
    <definedName name="_c113_dummyfcastplus">OFFSET(#REF!,0,0,COUNTA(#REF!))</definedName>
    <definedName name="_c113_productivity" localSheetId="12">OFFSET(#REF!,0,0,COUNTA(#REF!))</definedName>
    <definedName name="_c113_productivity" localSheetId="4">OFFSET(#REF!,0,0,COUNTA(#REF!))</definedName>
    <definedName name="_c113_productivity">OFFSET(#REF!,0,0,COUNTA(#REF!))</definedName>
    <definedName name="_c113_wagecost" localSheetId="12">OFFSET(#REF!,0,0,COUNTA(#REF!))</definedName>
    <definedName name="_c113_wagecost" localSheetId="4">OFFSET(#REF!,0,0,COUNTA(#REF!))</definedName>
    <definedName name="_c113_wagecost">OFFSET(#REF!,0,0,COUNTA(#REF!))</definedName>
    <definedName name="_c12_CPI" localSheetId="12">OFFSET('[4]c1-3'!$B$14,0,0,COUNTA('[4]c1-3'!$A$14:$A$1003))</definedName>
    <definedName name="_c12_CPI">OFFSET('[5]c1-3'!$B$14,0,0,COUNTA('[5]c1-3'!$A$14:$A$1003))</definedName>
    <definedName name="_c12_CPIexcltax" localSheetId="12">OFFSET('[4]c1-3'!$C$14,0,0,COUNTA('[4]c1-3'!$A$14:$A$1003))</definedName>
    <definedName name="_c12_CPIexcltax">OFFSET('[5]c1-3'!$C$14,0,0,COUNTA('[5]c1-3'!$A$14:$A$1003))</definedName>
    <definedName name="_c12_datum" localSheetId="12">OFFSET('[4]c1-3'!$A$14,0,0,COUNTA('[4]c1-3'!$A$14:$A$1003))</definedName>
    <definedName name="_c12_datum">OFFSET('[5]c1-3'!$A$14,0,0,COUNTA('[5]c1-3'!$A$14:$A$1003))</definedName>
    <definedName name="_c12_dummyfcastminus" localSheetId="12">OFFSET('[4]c1-3'!$E$14,0,0,COUNTA('[4]c1-3'!$A$14:$A$1003))</definedName>
    <definedName name="_c12_dummyfcastminus">OFFSET('[5]c1-3'!$E$14,0,0,COUNTA('[5]c1-3'!$A$14:$A$1003))</definedName>
    <definedName name="_c12_dummyfcastplus" localSheetId="12">OFFSET('[4]c1-3'!$D$14,0,0,COUNTA('[4]c1-3'!$A$14:$A$1003))</definedName>
    <definedName name="_c12_dummyfcastplus">OFFSET('[5]c1-3'!$D$14,0,0,COUNTA('[5]c1-3'!$A$14:$A$1003))</definedName>
    <definedName name="_c13_core" localSheetId="12">OFFSET('[4]c1-7'!$B$14,0,0,COUNTA('[4]c1-7'!$A$14:$A$1003))</definedName>
    <definedName name="_c13_core">OFFSET('[5]c1-4'!$B$13,0,0,COUNTA('[5]c1-4'!$A$13:$A$1002))</definedName>
    <definedName name="_c13_CPI" localSheetId="12">OFFSET('[4]c1-7'!$E$14,0,0,COUNTA('[4]c1-7'!$A$14:$A$1003))</definedName>
    <definedName name="_c13_CPI">OFFSET('[5]c1-4'!$E$13,0,0,COUNTA('[5]c1-4'!$A$13:$A$1002))</definedName>
    <definedName name="_c13_datum" localSheetId="12">OFFSET('[4]c1-7'!$A$14,0,0,COUNTA('[4]c1-7'!$A$14:$A$1003))</definedName>
    <definedName name="_c13_datum">OFFSET('[5]c1-4'!$A$13,0,0,COUNTA('[5]c1-4'!$A$13:$A$1002))</definedName>
    <definedName name="_c13_dummyfcastminus" localSheetId="12">OFFSET('[4]c1-7'!$H$14,0,0,COUNTA('[4]c1-7'!$A$14:$A$1003))</definedName>
    <definedName name="_c13_dummyfcastminus">OFFSET('[5]c1-4'!$H$13,0,0,COUNTA('[5]c1-4'!$A$13:$A$1002))</definedName>
    <definedName name="_c13_dummyfcastplus" localSheetId="12">OFFSET('[4]c1-7'!$G$14,0,0,COUNTA('[4]c1-7'!$A$14:$A$1003))</definedName>
    <definedName name="_c13_dummyfcastplus">OFFSET('[5]c1-4'!$G$13,0,0,COUNTA('[5]c1-4'!$A$13:$A$1002))</definedName>
    <definedName name="_c13_indirecttax" localSheetId="12">OFFSET('[4]c1-7'!$D$14,0,0,COUNTA('[4]c1-7'!$A$14:$A$1003))</definedName>
    <definedName name="_c13_indirecttax">OFFSET('[5]c1-4'!$D$13,0,0,COUNTA('[5]c1-4'!$A$13:$A$1002))</definedName>
    <definedName name="_c13_noncore" localSheetId="12">OFFSET('[4]c1-7'!$C$14,0,0,COUNTA('[4]c1-7'!$A$14:$A$1003))</definedName>
    <definedName name="_c13_noncore">OFFSET('[5]c1-4'!$C$13,0,0,COUNTA('[5]c1-4'!$A$13:$A$1002))</definedName>
    <definedName name="_c14_baseline" localSheetId="12">OFFSET(#REF!,0,0,COUNTA(#REF!))</definedName>
    <definedName name="_c14_baseline">OFFSET('[5]c1-6'!$K$11,0,0,COUNTA('[5]c1-6'!$A$11:$A$1000))</definedName>
    <definedName name="_c14_datum" localSheetId="12">OFFSET(#REF!,0,0,COUNTA(#REF!))</definedName>
    <definedName name="_c14_datum">OFFSET('[5]c1-6'!$A$11,0,0,COUNTA('[5]c1-6'!$A$11:$A$1000))</definedName>
    <definedName name="_c14_dbaseline" localSheetId="12">OFFSET(#REF!,0,0,COUNTA(#REF!))</definedName>
    <definedName name="_c14_dbaseline">OFFSET('[5]c1-6'!$G$11,0,0,COUNTA('[5]c1-6'!$A$11:$A$1000))</definedName>
    <definedName name="_c14_dummyfcastminus" localSheetId="12">OFFSET(#REF!,0,0,COUNTA(#REF!))</definedName>
    <definedName name="_c14_dummyfcastminus">OFFSET('[5]c1-6'!$M$11,0,0,COUNTA('[5]c1-6'!$A$11:$A$1000))</definedName>
    <definedName name="_c14_dummyfcastplus" localSheetId="12">OFFSET(#REF!,0,0,COUNTA(#REF!))</definedName>
    <definedName name="_c14_dummyfcastplus">OFFSET('[5]c1-6'!$L$11,0,0,COUNTA('[5]c1-6'!$A$11:$A$1000))</definedName>
    <definedName name="_c14_lower30" localSheetId="12">OFFSET(#REF!,0,0,COUNTA(#REF!))</definedName>
    <definedName name="_c14_lower30">OFFSET('[5]c1-6'!$F$11,0,0,COUNTA('[5]c1-6'!$A$11:$A$1000))</definedName>
    <definedName name="_c14_lower60" localSheetId="12">OFFSET(#REF!,0,0,COUNTA(#REF!))</definedName>
    <definedName name="_c14_lower60">OFFSET('[5]c1-6'!$E$11,0,0,COUNTA('[5]c1-6'!$A$11:$A$1000))</definedName>
    <definedName name="_c14_lower90" localSheetId="12">OFFSET(#REF!,0,0,COUNTA(#REF!))</definedName>
    <definedName name="_c14_lower90">OFFSET('[5]c1-6'!$D$11,0,0,COUNTA('[5]c1-6'!$A$11:$A$1000))</definedName>
    <definedName name="_c14_upper30" localSheetId="12">OFFSET(#REF!,0,0,COUNTA(#REF!))</definedName>
    <definedName name="_c14_upper30">OFFSET('[5]c1-6'!$H$11,0,0,COUNTA('[5]c1-6'!$A$11:$A$1000))</definedName>
    <definedName name="_c14_upper60" localSheetId="12">OFFSET(#REF!,0,0,COUNTA(#REF!))</definedName>
    <definedName name="_c14_upper60">OFFSET('[5]c1-6'!$I$11,0,0,COUNTA('[5]c1-6'!$A$11:$A$1000))</definedName>
    <definedName name="_c14_upper90" localSheetId="12">OFFSET(#REF!,0,0,COUNTA(#REF!))</definedName>
    <definedName name="_c14_upper90">OFFSET('[5]c1-6'!$J$11,0,0,COUNTA('[5]c1-6'!$A$11:$A$1000))</definedName>
    <definedName name="_c15_consumption" localSheetId="12">OFFSET('[4]c1-6'!$B$12,0,0,COUNTA('[4]c1-6'!$A$12:$A$1001))</definedName>
    <definedName name="_c15_consumption">OFFSET('[5]c1-7'!$B$12,0,0,COUNTA('[5]c1-7'!$A$12:$A$1001))</definedName>
    <definedName name="_c15_datum" localSheetId="12">OFFSET('[4]c1-6'!$A$12,0,0,COUNTA('[4]c1-6'!$A$12:$A$1001))</definedName>
    <definedName name="_c15_datum">OFFSET('[5]c1-7'!$A$12,0,0,COUNTA('[5]c1-7'!$A$12:$A$1001))</definedName>
    <definedName name="_c15_dummyfcastminus" localSheetId="12">OFFSET('[4]c1-6'!$I$12,0,0,COUNTA('[4]c1-6'!$A$12:$A$1001))</definedName>
    <definedName name="_c15_dummyfcastminus">OFFSET('[5]c1-7'!$I$12,0,0,COUNTA('[5]c1-7'!$A$12:$A$1001))</definedName>
    <definedName name="_c15_dummyfcastplus" localSheetId="12">OFFSET('[4]c1-6'!$H$12,0,0,COUNTA('[4]c1-6'!$A$12:$A$1001))</definedName>
    <definedName name="_c15_dummyfcastplus">OFFSET('[5]c1-7'!$H$12,0,0,COUNTA('[5]c1-7'!$A$12:$A$1001))</definedName>
    <definedName name="_c15_GDP" localSheetId="12">OFFSET('[4]c1-6'!$G$12,0,0,COUNTA('[4]c1-6'!$A$12:$A$1001))</definedName>
    <definedName name="_c15_GDP">OFFSET('[5]c1-7'!$G$12,0,0,COUNTA('[5]c1-7'!$A$12:$A$1001))</definedName>
    <definedName name="_c15_government" localSheetId="12">OFFSET('[4]c1-6'!$C$12,0,0,COUNTA('[4]c1-6'!$A$12:$A$1001))</definedName>
    <definedName name="_c15_government">OFFSET('[5]c1-7'!$C$12,0,0,COUNTA('[5]c1-7'!$A$12:$A$1001))</definedName>
    <definedName name="_c15_inventories" localSheetId="12">OFFSET('[4]c1-6'!$E$12,0,0,COUNTA('[4]c1-6'!$A$12:$A$1001))</definedName>
    <definedName name="_c15_inventories">OFFSET('[5]c1-7'!$E$12,0,0,COUNTA('[5]c1-7'!$A$12:$A$1001))</definedName>
    <definedName name="_c15_investment" localSheetId="12">OFFSET('[4]c1-6'!$D$12,0,0,COUNTA('[4]c1-6'!$A$12:$A$1001))</definedName>
    <definedName name="_c15_investment">OFFSET('[5]c1-7'!$D$12,0,0,COUNTA('[5]c1-7'!$A$12:$A$1001))</definedName>
    <definedName name="_c15_netexport" localSheetId="12">OFFSET('[4]c1-6'!$F$12,0,0,COUNTA('[4]c1-6'!$A$12:$A$1001))</definedName>
    <definedName name="_c15_netexport">OFFSET('[5]c1-7'!$F$12,0,0,COUNTA('[5]c1-7'!$A$12:$A$1001))</definedName>
    <definedName name="_c16_datum" localSheetId="12">OFFSET('[4]c1-8'!$A$13,0,0,COUNTA('[4]c1-8'!$A$13:$A$1002))</definedName>
    <definedName name="_c16_datum">OFFSET('[5]c1-8'!$A$13,0,0,COUNTA('[5]c1-8'!$A$13:$A$1002))</definedName>
    <definedName name="_c16_dummyfcastminus" localSheetId="12">OFFSET('[4]c1-8'!$F$13,0,0,COUNTA('[4]c1-8'!$A$13:$A$1002))</definedName>
    <definedName name="_c16_dummyfcastminus">OFFSET('[5]c1-8'!$F$13,0,0,COUNTA('[5]c1-8'!$A$13:$A$1002))</definedName>
    <definedName name="_c16_dummyfcastplus" localSheetId="12">OFFSET('[4]c1-8'!$E$13,0,0,COUNTA('[4]c1-8'!$A$13:$A$1002))</definedName>
    <definedName name="_c16_dummyfcastplus">OFFSET('[5]c1-8'!$E$13,0,0,COUNTA('[5]c1-8'!$A$13:$A$1002))</definedName>
    <definedName name="_c16_export" localSheetId="12">OFFSET('[4]c1-8'!$C$13,0,0,COUNTA('[4]c1-8'!$A$13:$A$1002))</definedName>
    <definedName name="_c16_export">OFFSET('[5]c1-8'!$C$13,0,0,COUNTA('[5]c1-8'!$A$13:$A$1002))</definedName>
    <definedName name="_c16_exportshare" localSheetId="12">OFFSET('[4]c1-8'!$B$13,0,0,COUNTA('[4]c1-8'!$A$13:$A$1002))</definedName>
    <definedName name="_c16_exportshare">OFFSET('[5]c1-8'!$B$13,0,0,COUNTA('[5]c1-8'!$A$13:$A$1002))</definedName>
    <definedName name="_c16_externaldemand" localSheetId="12">OFFSET('[4]c1-8'!$D$13,0,0,COUNTA('[4]c1-8'!$A$13:$A$1002))</definedName>
    <definedName name="_c16_externaldemand">OFFSET('[5]c1-8'!$D$13,0,0,COUNTA('[5]c1-8'!$A$13:$A$1002))</definedName>
    <definedName name="_c17_datum" localSheetId="12">OFFSET(#REF!,0,0,COUNTA(#REF!))</definedName>
    <definedName name="_c17_datum">OFFSET('[5]c1-9'!$A$12,0,0,COUNTA('[5]c1-9'!$A$12:$A$1001))</definedName>
    <definedName name="_c17_Ic" localSheetId="12">OFFSET(#REF!,0,0,COUNTA(#REF!))</definedName>
    <definedName name="_c17_Ic">OFFSET('[5]c1-9'!$D$12,0,0,COUNTA('[5]c1-9'!$A$12:$A$1001))</definedName>
    <definedName name="_c17_Ig" localSheetId="12">OFFSET(#REF!,0,0,COUNTA(#REF!))</definedName>
    <definedName name="_c17_Ig">OFFSET('[5]c1-9'!$B$12,0,0,COUNTA('[5]c1-9'!$A$12:$A$1001))</definedName>
    <definedName name="_c17_Ih" localSheetId="12">OFFSET(#REF!,0,0,COUNTA(#REF!))</definedName>
    <definedName name="_c17_Ih">OFFSET('[5]c1-9'!$C$12,0,0,COUNTA('[5]c1-9'!$A$12:$A$1001))</definedName>
    <definedName name="_c18_consrate" localSheetId="12">OFFSET(#REF!,0,0,COUNTA(#REF!))</definedName>
    <definedName name="_c18_consrate">OFFSET(#REF!,0,0,COUNTA(#REF!))</definedName>
    <definedName name="_c18_datum" localSheetId="12">OFFSET(#REF!,0,0,COUNTA(#REF!))</definedName>
    <definedName name="_c18_datum">OFFSET(#REF!,0,0,COUNTA(#REF!))</definedName>
    <definedName name="_c18_dummyfcastminus" localSheetId="12">OFFSET(#REF!,0,0,COUNTA(#REF!))</definedName>
    <definedName name="_c18_dummyfcastminus">OFFSET(#REF!,0,0,COUNTA(#REF!))</definedName>
    <definedName name="_c18_dummyfcastplus" localSheetId="12">OFFSET(#REF!,0,0,COUNTA(#REF!))</definedName>
    <definedName name="_c18_dummyfcastplus">OFFSET(#REF!,0,0,COUNTA(#REF!))</definedName>
    <definedName name="_c18_irate" localSheetId="12">OFFSET(#REF!,0,0,COUNTA(#REF!))</definedName>
    <definedName name="_c18_irate">OFFSET(#REF!,0,0,COUNTA(#REF!))</definedName>
    <definedName name="_c18_netsaving" localSheetId="12">OFFSET(#REF!,0,0,COUNTA(#REF!))</definedName>
    <definedName name="_c18_netsaving">OFFSET(#REF!,0,0,COUNTA(#REF!))</definedName>
    <definedName name="_c19_borrfirm" localSheetId="12">OFFSET(#REF!,0,0,COUNTA(#REF!))</definedName>
    <definedName name="_c19_borrfirm">OFFSET(#REF!,0,0,COUNTA(#REF!))</definedName>
    <definedName name="_c19_borrfirm2" localSheetId="12">OFFSET(#REF!,0,0,COUNTA(#REF!))</definedName>
    <definedName name="_c19_borrfirm2">OFFSET(#REF!,0,0,COUNTA(#REF!))</definedName>
    <definedName name="_c19_borrhouse" localSheetId="12">OFFSET(#REF!,0,0,COUNTA(#REF!))</definedName>
    <definedName name="_c19_borrhouse">OFFSET(#REF!,0,0,COUNTA(#REF!))</definedName>
    <definedName name="_c19_borrhouse2" localSheetId="12">OFFSET(#REF!,0,0,COUNTA(#REF!))</definedName>
    <definedName name="_c19_borrhouse2">OFFSET(#REF!,0,0,COUNTA(#REF!))</definedName>
    <definedName name="_c19_datum" localSheetId="12">OFFSET(#REF!,0,0,COUNTA(#REF!))</definedName>
    <definedName name="_c19_datum">OFFSET(#REF!,0,0,COUNTA(#REF!))</definedName>
    <definedName name="_c31_China" localSheetId="12">OFFSET('[6]c3-1'!$F$11,0,0,COUNTA('[6]c3-1'!$A$11:$A$1000))</definedName>
    <definedName name="_c31_China">OFFSET('[7]c3-1'!$F$11,0,0,COUNTA('[7]c3-1'!$A$11:$A$1000))</definedName>
    <definedName name="_c31_datum" localSheetId="12">OFFSET('[6]c3-1'!$A$11,0,0,COUNTA('[6]c3-1'!$A$11:$A$1000))</definedName>
    <definedName name="_c31_datum">OFFSET('[7]c3-1'!$A$11,0,0,COUNTA('[7]c3-1'!$A$11:$A$1000))</definedName>
    <definedName name="_c31_EA" localSheetId="12">OFFSET('[6]c3-1'!$C$11,0,0,COUNTA('[6]c3-1'!$A$11:$A$1000))</definedName>
    <definedName name="_c31_EA">OFFSET('[7]c3-1'!$C$11,0,0,COUNTA('[7]c3-1'!$A$11:$A$1000))</definedName>
    <definedName name="_c31_Japan" localSheetId="12">OFFSET('[6]c3-1'!$E$11,0,0,COUNTA('[6]c3-1'!$A$11:$A$1000))</definedName>
    <definedName name="_c31_Japan">OFFSET('[7]c3-1'!$E$11,0,0,COUNTA('[7]c3-1'!$A$11:$A$1000))</definedName>
    <definedName name="_c31_Russia" localSheetId="12">OFFSET('[6]c3-1'!$G$11,0,0,COUNTA('[6]c3-1'!$A$11:$A$1000))</definedName>
    <definedName name="_c31_Russia">OFFSET('[7]c3-1'!$G$11,0,0,COUNTA('[7]c3-1'!$A$11:$A$1000))</definedName>
    <definedName name="_c31_USA" localSheetId="12">OFFSET('[6]c3-1'!$D$11,0,0,COUNTA('[6]c3-1'!$A$11:$A$1000))</definedName>
    <definedName name="_c31_USA">OFFSET('[7]c3-1'!$D$11,0,0,COUNTA('[7]c3-1'!$A$11:$A$1000))</definedName>
    <definedName name="_c310_c" localSheetId="12">OFFSET('[6]c3-10'!$B$11,0,0,COUNTA('[6]c3-10'!$A$11:$A$1000))</definedName>
    <definedName name="_c310_c">OFFSET('[7]c3-12'!$B$12,0,0,COUNTA('[7]c3-12'!$A$12:$A$1001))</definedName>
    <definedName name="_c310_datum" localSheetId="12">OFFSET('[6]c3-10'!$A$11,0,0,COUNTA('[6]c3-10'!$A$11:$A$1000))</definedName>
    <definedName name="_c310_datum">OFFSET('[7]c3-12'!$A$12,0,0,COUNTA('[7]c3-12'!$A$12:$A$1001))</definedName>
    <definedName name="_c310_g" localSheetId="12">OFFSET('[6]c3-10'!$C$11,0,0,COUNTA('[6]c3-10'!$A$11:$A$1000))</definedName>
    <definedName name="_c310_g">OFFSET('[7]c3-12'!$C$12,0,0,COUNTA('[7]c3-12'!$A$12:$A$1001))</definedName>
    <definedName name="_c310_i" localSheetId="12">OFFSET('[6]c3-10'!$D$11,0,0,COUNTA('[6]c3-10'!$A$11:$A$1000))</definedName>
    <definedName name="_c310_i">OFFSET('[7]c3-12'!$D$12,0,0,COUNTA('[7]c3-12'!$A$12:$A$1001))</definedName>
    <definedName name="_c310_inventories" localSheetId="12">OFFSET('[6]c3-10'!$E$11,0,0,COUNTA('[6]c3-10'!$A$11:$A$1000))</definedName>
    <definedName name="_c310_inventories">OFFSET('[7]c3-12'!$E$12,0,0,COUNTA('[7]c3-12'!$A$12:$A$1001))</definedName>
    <definedName name="_c310_nx" localSheetId="12">OFFSET('[6]c3-10'!$F$11,0,0,COUNTA('[6]c3-10'!$A$11:$A$1000))</definedName>
    <definedName name="_c310_nx">OFFSET('[7]c3-12'!$F$12,0,0,COUNTA('[7]c3-12'!$A$12:$A$1001))</definedName>
    <definedName name="_c310_y" localSheetId="12">OFFSET('[6]c3-10'!$G$11,0,0,COUNTA('[6]c3-10'!$A$11:$A$1000))</definedName>
    <definedName name="_c310_y">OFFSET('[7]c3-12'!$G$12,0,0,COUNTA('[7]c3-12'!$A$12:$A$1001))</definedName>
    <definedName name="_c311_datum" localSheetId="12">OFFSET('[6]c3-11'!$A$11,0,0,COUNTA('[6]c3-11'!$A$11:$A$1000))</definedName>
    <definedName name="_c311_datum">OFFSET('[7]c3-15'!$A$12,0,0,COUNTA('[7]c3-15'!$A$12:$A$1001))</definedName>
    <definedName name="_c311_m" localSheetId="12">OFFSET('[6]c3-11'!$C$11,0,0,COUNTA('[6]c3-11'!$A$11:$A$1000))</definedName>
    <definedName name="_c311_m">OFFSET('[7]c3-15'!$C$12,0,0,COUNTA('[7]c3-15'!$A$12:$A$1001))</definedName>
    <definedName name="_c311_nx" localSheetId="12">OFFSET('[6]c3-11'!$D$11,0,0,COUNTA('[6]c3-11'!$A$11:$A$1000))</definedName>
    <definedName name="_c311_nx">OFFSET('[7]c3-15'!$D$12,0,0,COUNTA('[7]c3-15'!$A$12:$A$1001))</definedName>
    <definedName name="_c311_x" localSheetId="12">OFFSET('[6]c3-11'!$B$11,0,0,COUNTA('[6]c3-11'!$A$11:$A$1000))</definedName>
    <definedName name="_c311_x">OFFSET('[7]c3-15'!$B$12,0,0,COUNTA('[7]c3-15'!$A$12:$A$1001))</definedName>
    <definedName name="_c312_automobile" localSheetId="12">OFFSET('[6]c3-12'!$B$11,0,0,COUNTA('[6]c3-12'!$A$11:$A$1000))</definedName>
    <definedName name="_c312_automobile">OFFSET('[7]c3-13'!$B$12,0,0,COUNTA('[7]c3-13'!$A$12:$A$1001))</definedName>
    <definedName name="_c312_datum" localSheetId="12">OFFSET('[6]c3-12'!$A$11,0,0,COUNTA('[6]c3-12'!$A$11:$A$1000))</definedName>
    <definedName name="_c312_datum">OFFSET('[7]c3-13'!$A$12,0,0,COUNTA('[7]c3-13'!$A$12:$A$1001))</definedName>
    <definedName name="_c312_other" localSheetId="12">OFFSET('[6]c3-12'!$C$11,0,0,COUNTA('[6]c3-12'!$A$11:$A$1000))</definedName>
    <definedName name="_c312_other">OFFSET('[7]c3-13'!$C$12,0,0,COUNTA('[7]c3-13'!$A$12:$A$1001))</definedName>
    <definedName name="_c312_total" localSheetId="12">OFFSET('[6]c3-12'!$D$11,0,0,COUNTA('[6]c3-12'!$A$11:$A$1000))</definedName>
    <definedName name="_c312_total">OFFSET('[7]c3-13'!$D$12,0,0,COUNTA('[7]c3-13'!$A$12:$A$1001))</definedName>
    <definedName name="_c313_datum" localSheetId="12">OFFSET('[6]c3-13'!$A$11,0,0,COUNTA('[6]c3-13'!$A$11:$A$1000))</definedName>
    <definedName name="_c313_datum">OFFSET('[7]c3-16'!$A$11,0,0,COUNTA('[7]c3-16'!$A$11:$A$1000))</definedName>
    <definedName name="_c313_netcreditflow" localSheetId="12">OFFSET('[6]c3-13'!$C$11,0,0,COUNTA('[6]c3-13'!$A$11:$A$1000))</definedName>
    <definedName name="_c313_netcreditflow">OFFSET('[7]c3-16'!$C$11,0,0,COUNTA('[7]c3-16'!$A$11:$A$1000))</definedName>
    <definedName name="_c313_netfinancialwealth" localSheetId="12">OFFSET('[6]c3-13'!$B$11,0,0,COUNTA('[6]c3-13'!$A$11:$A$1000))</definedName>
    <definedName name="_c313_netfinancialwealth">OFFSET('[7]c3-16'!$B$11,0,0,COUNTA('[7]c3-16'!$A$11:$A$1000))</definedName>
    <definedName name="_c314_datum" localSheetId="12">OFFSET(#REF!,0,0,COUNTA(#REF!))</definedName>
    <definedName name="_c314_datum" localSheetId="4">OFFSET(#REF!,0,0,COUNTA(#REF!))</definedName>
    <definedName name="_c314_datum">OFFSET(#REF!,0,0,COUNTA(#REF!))</definedName>
    <definedName name="_c314_household" localSheetId="12">OFFSET(#REF!,0,0,COUNTA(#REF!))</definedName>
    <definedName name="_c314_household" localSheetId="4">OFFSET(#REF!,0,0,COUNTA(#REF!))</definedName>
    <definedName name="_c314_household">OFFSET(#REF!,0,0,COUNTA(#REF!))</definedName>
    <definedName name="_c314_MNBcomposit" localSheetId="12">OFFSET(#REF!,0,0,COUNTA(#REF!))</definedName>
    <definedName name="_c314_MNBcomposit" localSheetId="4">OFFSET(#REF!,0,0,COUNTA(#REF!))</definedName>
    <definedName name="_c314_MNBcomposit">OFFSET(#REF!,0,0,COUNTA(#REF!))</definedName>
    <definedName name="_c314_unemployment" localSheetId="12">OFFSET(#REF!,0,0,COUNTA(#REF!))</definedName>
    <definedName name="_c314_unemployment" localSheetId="4">OFFSET(#REF!,0,0,COUNTA(#REF!))</definedName>
    <definedName name="_c314_unemployment">OFFSET(#REF!,0,0,COUNTA(#REF!))</definedName>
    <definedName name="_c315_consumerconfidence" localSheetId="12">OFFSET(#REF!,0,0,COUNTA(#REF!))</definedName>
    <definedName name="_c315_consumerconfidence">OFFSET('[7]c3-17'!$D$13,0,0,COUNTA('[7]c3-17'!$A$13:$A$1002))</definedName>
    <definedName name="_c315_datum" localSheetId="12">OFFSET(#REF!,0,0,COUNTA(#REF!))</definedName>
    <definedName name="_c315_datum">OFFSET('[7]c3-17'!$A$13,0,0,COUNTA('[7]c3-17'!$A$13:$A$1002))</definedName>
    <definedName name="_c315_netwage" localSheetId="12">OFFSET(#REF!,0,0,COUNTA(#REF!))</definedName>
    <definedName name="_c315_netwage">OFFSET('[7]c3-17'!$C$13,0,0,COUNTA('[7]c3-17'!$A$13:$A$1002))</definedName>
    <definedName name="_c315_retailsales" localSheetId="12">OFFSET(#REF!,0,0,COUNTA(#REF!))</definedName>
    <definedName name="_c315_retailsales">OFFSET('[7]c3-17'!$B$13,0,0,COUNTA('[7]c3-17'!$A$13:$A$1002))</definedName>
    <definedName name="_c316_bankconsumer" localSheetId="12">OFFSET(#REF!,0,0,COUNTA(#REF!))</definedName>
    <definedName name="_c316_bankconsumer">OFFSET('[7]c3-18'!$C$14,0,0,COUNTA('[7]c3-18'!$A$14:$A$1003))</definedName>
    <definedName name="_c316_bankhouse" localSheetId="12">OFFSET(#REF!,0,0,COUNTA(#REF!))</definedName>
    <definedName name="_c316_bankhouse">OFFSET('[7]c3-18'!$B$14,0,0,COUNTA('[7]c3-18'!$A$14:$A$1003))</definedName>
    <definedName name="_c316_datum" localSheetId="12">OFFSET(#REF!,0,0,COUNTA(#REF!))</definedName>
    <definedName name="_c316_datum">OFFSET('[7]c3-18'!$A$14,0,0,COUNTA('[7]c3-18'!$A$14:$A$1003))</definedName>
    <definedName name="_c316_netflow" localSheetId="12">OFFSET(#REF!,0,0,COUNTA(#REF!))</definedName>
    <definedName name="_c316_netflow">OFFSET('[7]c3-18'!$F$14,0,0,COUNTA('[7]c3-18'!$A$14:$A$1003))</definedName>
    <definedName name="_c316_nonbankconsumer" localSheetId="12">OFFSET(#REF!,0,0,COUNTA(#REF!))</definedName>
    <definedName name="_c316_nonbankconsumer">OFFSET('[7]c3-18'!$E$14,0,0,COUNTA('[7]c3-18'!$A$14:$A$1003))</definedName>
    <definedName name="_c316_nonbankhouse" localSheetId="12">OFFSET(#REF!,0,0,COUNTA(#REF!))</definedName>
    <definedName name="_c316_nonbankhouse">OFFSET('[7]c3-18'!$D$14,0,0,COUNTA('[7]c3-18'!$A$14:$A$1003))</definedName>
    <definedName name="_c318_datum" localSheetId="12">OFFSET(#REF!,0,0,COUNTA(#REF!))</definedName>
    <definedName name="_c318_datum" localSheetId="4">OFFSET(#REF!,0,0,COUNTA(#REF!))</definedName>
    <definedName name="_c318_datum">OFFSET(#REF!,0,0,COUNTA(#REF!))</definedName>
    <definedName name="_c318_manufacturing" localSheetId="12">OFFSET(#REF!,0,0,COUNTA(#REF!))</definedName>
    <definedName name="_c318_manufacturing" localSheetId="4">OFFSET(#REF!,0,0,COUNTA(#REF!))</definedName>
    <definedName name="_c318_manufacturing">OFFSET(#REF!,0,0,COUNTA(#REF!))</definedName>
    <definedName name="_c318_total" localSheetId="12">OFFSET(#REF!,0,0,COUNTA(#REF!))</definedName>
    <definedName name="_c318_total" localSheetId="4">OFFSET(#REF!,0,0,COUNTA(#REF!))</definedName>
    <definedName name="_c318_total">OFFSET(#REF!,0,0,COUNTA(#REF!))</definedName>
    <definedName name="_c319_constructionpermit" localSheetId="12">OFFSET(#REF!,0,0,COUNTA(#REF!))</definedName>
    <definedName name="_c319_constructionpermit">OFFSET('[7]c3-20'!$C$12,0,0,COUNTA('[7]c3-20'!$A$12:$A$1001))</definedName>
    <definedName name="_c319_datum" localSheetId="12">OFFSET(#REF!,0,0,COUNTA(#REF!))</definedName>
    <definedName name="_c319_datum">OFFSET('[7]c3-20'!$A$12,0,0,COUNTA('[7]c3-20'!$A$12:$A$1001))</definedName>
    <definedName name="_c319_puttouse" localSheetId="12">OFFSET(#REF!,0,0,COUNTA(#REF!))</definedName>
    <definedName name="_c319_puttouse">OFFSET('[7]c3-20'!$B$12,0,0,COUNTA('[7]c3-20'!$A$12:$A$1001))</definedName>
    <definedName name="_c320_banklong" localSheetId="12">OFFSET(#REF!,0,0,COUNTA(#REF!))</definedName>
    <definedName name="_c320_banklong">OFFSET('[7]c3-21'!$B$14,0,0,COUNTA('[7]c3-21'!$A$14:$A$1003))</definedName>
    <definedName name="_c320_bankshort" localSheetId="12">OFFSET(#REF!,0,0,COUNTA(#REF!))</definedName>
    <definedName name="_c320_bankshort">OFFSET('[7]c3-21'!$C$14,0,0,COUNTA('[7]c3-21'!$A$14:$A$1003))</definedName>
    <definedName name="_c320_datum" localSheetId="12">OFFSET(#REF!,0,0,COUNTA(#REF!))</definedName>
    <definedName name="_c320_datum">OFFSET('[7]c3-21'!$A$14,0,0,COUNTA('[7]c3-21'!$A$14:$A$1003))</definedName>
    <definedName name="_c320_nonbanklong" localSheetId="12">OFFSET(#REF!,0,0,COUNTA(#REF!))</definedName>
    <definedName name="_c320_nonbanklong">OFFSET('[7]c3-21'!$D$14,0,0,COUNTA('[7]c3-21'!$A$14:$A$1003))</definedName>
    <definedName name="_c320_nonbankshort" localSheetId="12">OFFSET(#REF!,0,0,COUNTA(#REF!))</definedName>
    <definedName name="_c320_nonbankshort">OFFSET('[7]c3-21'!$E$14,0,0,COUNTA('[7]c3-21'!$A$14:$A$1003))</definedName>
    <definedName name="_c320_total" localSheetId="12">OFFSET(#REF!,0,0,COUNTA(#REF!))</definedName>
    <definedName name="_c320_total">OFFSET('[7]c3-21'!$F$14,0,0,COUNTA('[7]c3-21'!$A$14:$A$1003))</definedName>
    <definedName name="_c321_consumption" localSheetId="12">OFFSET('[6]c3-21'!$C$11,0,0,COUNTA('[6]c3-21'!$A$11:$A$1000))</definedName>
    <definedName name="_c321_consumption">OFFSET('[7]c3-22'!$C$12,0,0,COUNTA('[7]c3-22'!$A$12:$A$1001))</definedName>
    <definedName name="_c321_datum" localSheetId="12">OFFSET('[6]c3-21'!$A$11,0,0,COUNTA('[6]c3-21'!$A$11:$A$1000))</definedName>
    <definedName name="_c321_datum">OFFSET('[7]c3-22'!$A$12,0,0,COUNTA('[7]c3-22'!$A$12:$A$1001))</definedName>
    <definedName name="_c321_governmentinvestment" localSheetId="12">OFFSET('[6]c3-21'!$D$11,0,0,COUNTA('[6]c3-21'!$A$11:$A$1000))</definedName>
    <definedName name="_c321_governmentinvestment">OFFSET('[7]c3-22'!$D$12,0,0,COUNTA('[7]c3-22'!$A$12:$A$1001))</definedName>
    <definedName name="_c321_transfer" localSheetId="12">OFFSET('[6]c3-21'!$B$11,0,0,COUNTA('[6]c3-21'!$A$11:$A$1000))</definedName>
    <definedName name="_c321_transfer">OFFSET('[7]c3-22'!$B$12,0,0,COUNTA('[7]c3-22'!$A$12:$A$1001))</definedName>
    <definedName name="_c322_contribution" localSheetId="12">OFFSET(#REF!,0,0,COUNTA(#REF!))</definedName>
    <definedName name="_c322_contribution">OFFSET('[7]c3-23'!$C$13,0,0,COUNTA('[7]c3-23'!$A$13:$A$1002))</definedName>
    <definedName name="_c322_datum" localSheetId="12">OFFSET(#REF!,0,0,COUNTA(#REF!))</definedName>
    <definedName name="_c322_datum">OFFSET('[7]c3-23'!$A$13,0,0,COUNTA('[7]c3-23'!$A$13:$A$1002))</definedName>
    <definedName name="_c322_inventories" localSheetId="12">OFFSET(#REF!,0,0,COUNTA(#REF!))</definedName>
    <definedName name="_c322_inventories">OFFSET('[7]c3-23'!$B$13,0,0,COUNTA('[7]c3-23'!$A$13:$A$1002))</definedName>
    <definedName name="_c324a_datum" localSheetId="12">OFFSET(#REF!,0,0,COUNTA(#REF!))</definedName>
    <definedName name="_c324a_datum" localSheetId="4">OFFSET(#REF!,0,0,COUNTA(#REF!))</definedName>
    <definedName name="_c324a_datum">OFFSET(#REF!,0,0,COUNTA(#REF!))</definedName>
    <definedName name="_c324a_demand" localSheetId="12">OFFSET(#REF!,0,0,COUNTA(#REF!))</definedName>
    <definedName name="_c324a_demand" localSheetId="4">OFFSET(#REF!,0,0,COUNTA(#REF!))</definedName>
    <definedName name="_c324a_demand">OFFSET(#REF!,0,0,COUNTA(#REF!))</definedName>
    <definedName name="_c324a_resources" localSheetId="12">OFFSET(#REF!,0,0,COUNTA(#REF!))</definedName>
    <definedName name="_c324a_resources" localSheetId="4">OFFSET(#REF!,0,0,COUNTA(#REF!))</definedName>
    <definedName name="_c324a_resources">OFFSET(#REF!,0,0,COUNTA(#REF!))</definedName>
    <definedName name="_c324b_datum_eng" localSheetId="12">OFFSET(#REF!,0,0,COUNTA(#REF!))</definedName>
    <definedName name="_c324b_datum_eng" localSheetId="4">OFFSET(#REF!,0,0,COUNTA(#REF!))</definedName>
    <definedName name="_c324b_datum_eng">OFFSET(#REF!,0,0,COUNTA(#REF!))</definedName>
    <definedName name="_c324b_datum_hun" localSheetId="12">OFFSET(#REF!,0,0,COUNTA(#REF!))</definedName>
    <definedName name="_c324b_datum_hun" localSheetId="4">OFFSET(#REF!,0,0,COUNTA(#REF!))</definedName>
    <definedName name="_c324b_datum_hun">OFFSET(#REF!,0,0,COUNTA(#REF!))</definedName>
    <definedName name="_c324b_financing" localSheetId="12">OFFSET(#REF!,0,0,COUNTA(#REF!))</definedName>
    <definedName name="_c324b_financing" localSheetId="4">OFFSET(#REF!,0,0,COUNTA(#REF!))</definedName>
    <definedName name="_c324b_financing">OFFSET(#REF!,0,0,COUNTA(#REF!))</definedName>
    <definedName name="_c324b_investment" localSheetId="12">OFFSET(#REF!,0,0,COUNTA(#REF!))</definedName>
    <definedName name="_c324b_investment" localSheetId="4">OFFSET(#REF!,0,0,COUNTA(#REF!))</definedName>
    <definedName name="_c324b_investment">OFFSET(#REF!,0,0,COUNTA(#REF!))</definedName>
    <definedName name="_c324b_macro" localSheetId="12">OFFSET(#REF!,0,0,COUNTA(#REF!))</definedName>
    <definedName name="_c324b_macro" localSheetId="4">OFFSET(#REF!,0,0,COUNTA(#REF!))</definedName>
    <definedName name="_c324b_macro">OFFSET(#REF!,0,0,COUNTA(#REF!))</definedName>
    <definedName name="_c324b_market" localSheetId="12">OFFSET(#REF!,0,0,COUNTA(#REF!))</definedName>
    <definedName name="_c324b_market" localSheetId="4">OFFSET(#REF!,0,0,COUNTA(#REF!))</definedName>
    <definedName name="_c324b_market">OFFSET(#REF!,0,0,COUNTA(#REF!))</definedName>
    <definedName name="_c324b_MFB_indicator" localSheetId="12">OFFSET(#REF!,0,0,COUNTA(#REF!))</definedName>
    <definedName name="_c324b_MFB_indicator" localSheetId="4">OFFSET(#REF!,0,0,COUNTA(#REF!))</definedName>
    <definedName name="_c324b_MFB_indicator">OFFSET(#REF!,0,0,COUNTA(#REF!))</definedName>
    <definedName name="_c325_datum" localSheetId="12">OFFSET(#REF!,0,0,COUNTA(#REF!))</definedName>
    <definedName name="_c325_datum">OFFSET('[7]c3-25'!$A$10,0,0,COUNTA('[7]c3-25'!$A$10:$A$999))</definedName>
    <definedName name="_c325_datum_hun" localSheetId="12">OFFSET(#REF!,0,0,COUNTA(#REF!))</definedName>
    <definedName name="_c325_datum_hun">OFFSET('[7]c3-25'!$D$10,0,0,COUNTA('[7]c3-25'!$A$10:$A$999))</definedName>
    <definedName name="_c325_qoq_growth" localSheetId="12">OFFSET(#REF!,0,0,COUNTA(#REF!))</definedName>
    <definedName name="_c325_qoq_growth">OFFSET('[7]c3-25'!$C$10,0,0,COUNTA('[7]c3-25'!$A$10:$A$999))</definedName>
    <definedName name="_c325_yoy_growth" localSheetId="12">OFFSET(#REF!,0,0,COUNTA(#REF!))</definedName>
    <definedName name="_c325_yoy_growth">OFFSET('[7]c3-25'!$B$10,0,0,COUNTA('[7]c3-25'!$A$10:$A$999))</definedName>
    <definedName name="_c326_agriculture" localSheetId="12">OFFSET(#REF!,0,0,COUNTA(#REF!))</definedName>
    <definedName name="_c326_agriculture">OFFSET('[7]c3-26'!$B$37,0,0,COUNTA('[7]c3-26'!$A$37:$A$1001))</definedName>
    <definedName name="_c326_construction" localSheetId="12">OFFSET(#REF!,0,0,COUNTA(#REF!))</definedName>
    <definedName name="_c326_construction">OFFSET('[7]c3-26'!$D$37,0,0,COUNTA('[7]c3-26'!$A$37:$A$1001))</definedName>
    <definedName name="_c326_datum" localSheetId="12">OFFSET(#REF!,0,0,COUNTA(#REF!))</definedName>
    <definedName name="_c326_datum">OFFSET('[7]c3-26'!$A$37,0,0,COUNTA('[7]c3-26'!$A$37:$A$1001))</definedName>
    <definedName name="_c326_GDP" localSheetId="12">OFFSET(#REF!,0,0,COUNTA(#REF!))</definedName>
    <definedName name="_c326_GDP">OFFSET('[7]c3-26'!$H$37,0,0,COUNTA('[7]c3-26'!$A$37:$A$1001))</definedName>
    <definedName name="_c326_industry" localSheetId="12">OFFSET(#REF!,0,0,COUNTA(#REF!))</definedName>
    <definedName name="_c326_industry">OFFSET('[7]c3-26'!$C$37,0,0,COUNTA('[7]c3-26'!$A$37:$A$1001))</definedName>
    <definedName name="_c326_marketservices" localSheetId="12">OFFSET(#REF!,0,0,COUNTA(#REF!))</definedName>
    <definedName name="_c326_marketservices">OFFSET('[7]c3-26'!$G$37,0,0,COUNTA('[7]c3-26'!$A$37:$A$1001))</definedName>
    <definedName name="_c326_publicservices" localSheetId="12">OFFSET(#REF!,0,0,COUNTA(#REF!))</definedName>
    <definedName name="_c326_publicservices">OFFSET('[7]c3-26'!$E$37,0,0,COUNTA('[7]c3-26'!$A$37:$A$1001))</definedName>
    <definedName name="_c326_taxes" localSheetId="12">OFFSET(#REF!,0,0,COUNTA(#REF!))</definedName>
    <definedName name="_c326_taxes">OFFSET('[7]c3-26'!$F$37,0,0,COUNTA('[7]c3-26'!$A$37:$A$1001))</definedName>
    <definedName name="_c327_automobile" localSheetId="12">OFFSET(#REF!,0,0,COUNTA(#REF!))</definedName>
    <definedName name="_c327_automobile">OFFSET('[7]c3-27'!$C$10,0,0,COUNTA('[7]c3-27'!$A$10:$A$999))</definedName>
    <definedName name="_c327_datum" localSheetId="12">OFFSET(#REF!,0,0,COUNTA(#REF!))</definedName>
    <definedName name="_c327_datum">OFFSET('[7]c3-27'!$A$10,0,0,COUNTA('[7]c3-27'!$A$10:$A$999))</definedName>
    <definedName name="_c327_electronics" localSheetId="12">OFFSET(#REF!,0,0,COUNTA(#REF!))</definedName>
    <definedName name="_c327_electronics">OFFSET('[7]c3-27'!$B$10,0,0,COUNTA('[7]c3-27'!$A$10:$A$999))</definedName>
    <definedName name="_c327_industry" localSheetId="12">OFFSET(#REF!,0,0,COUNTA(#REF!))</definedName>
    <definedName name="_c327_industry">OFFSET('[7]c3-27'!$D$10,0,0,COUNTA('[7]c3-27'!$A$10:$A$999))</definedName>
    <definedName name="_c327_other" localSheetId="12">OFFSET(#REF!,0,0,COUNTA(#REF!))</definedName>
    <definedName name="_c327_other">OFFSET('[7]c3-27'!$E$10,0,0,COUNTA('[7]c3-27'!$A$10:$A$999))</definedName>
    <definedName name="_c328_datum" localSheetId="12">OFFSET(#REF!,0,0,COUNTA(#REF!))</definedName>
    <definedName name="_c328_datum">OFFSET('[7]c3-28'!$A$9,0,0,COUNTA('[7]c3-28'!$A$9:$A$998))</definedName>
    <definedName name="_c328_ESI" localSheetId="12">OFFSET(#REF!,0,0,COUNTA(#REF!))</definedName>
    <definedName name="_c328_ESI">OFFSET('[7]c3-28'!$C$9,0,0,COUNTA('[7]c3-28'!$A$9:$A$998))</definedName>
    <definedName name="_c328_neworders" localSheetId="12">OFFSET(#REF!,0,0,COUNTA(#REF!))</definedName>
    <definedName name="_c328_neworders">OFFSET('[7]c3-28'!$B$9,0,0,COUNTA('[7]c3-28'!$A$9:$A$998))</definedName>
    <definedName name="_c329_construction" localSheetId="12">OFFSET(#REF!,0,0,COUNTA(#REF!))</definedName>
    <definedName name="_c329_construction">OFFSET('[7]c3-29'!$B$12,0,0,COUNTA('[7]c3-29'!$A$12:$A$1001))</definedName>
    <definedName name="_c329_constructionorder" localSheetId="12">OFFSET(#REF!,0,0,COUNTA(#REF!))</definedName>
    <definedName name="_c329_constructionorder">OFFSET('[7]c3-29'!$C$12,0,0,COUNTA('[7]c3-29'!$A$12:$A$1001))</definedName>
    <definedName name="_c329_datum" localSheetId="12">OFFSET(#REF!,0,0,COUNTA(#REF!))</definedName>
    <definedName name="_c329_datum">OFFSET('[7]c3-29'!$A$12,0,0,COUNTA('[7]c3-29'!$A$12:$A$1001))</definedName>
    <definedName name="_c329_ESI" localSheetId="12">OFFSET(#REF!,0,0,COUNTA(#REF!))</definedName>
    <definedName name="_c329_ESI">OFFSET('[7]c3-29'!$D$12,0,0,COUNTA('[7]c3-29'!$A$12:$A$1001))</definedName>
    <definedName name="_c33_datum" localSheetId="12">OFFSET('[6]c3-3'!$A$11,0,0,COUNTA('[6]c3-3'!$A$11:$A$1000))</definedName>
    <definedName name="_c33_datum">OFFSET('[7]c3-3'!$A$11,0,0,COUNTA('[7]c3-3'!$A$11:$A$1000))</definedName>
    <definedName name="_c33_EABCI" localSheetId="12">OFFSET('[6]c3-3'!$D$11,0,0,COUNTA('[6]c3-3'!$A$11:$A$1000))</definedName>
    <definedName name="_c33_EABCI">OFFSET('[7]c3-3'!$D$11,0,0,COUNTA('[7]c3-3'!$A$11:$A$1000))</definedName>
    <definedName name="_c33_IFO" localSheetId="12">OFFSET('[6]c3-3'!$C$11,0,0,COUNTA('[6]c3-3'!$A$11:$A$1000))</definedName>
    <definedName name="_c33_IFO">OFFSET('[7]c3-3'!$C$11,0,0,COUNTA('[7]c3-3'!$A$11:$A$1000))</definedName>
    <definedName name="_c330_agricultural" localSheetId="12">OFFSET(#REF!,0,0,COUNTA(#REF!))</definedName>
    <definedName name="_c330_agricultural">OFFSET('[7]c3-30'!$B$12,0,0,COUNTA('[7]c3-30'!$A$12:$A$1001))</definedName>
    <definedName name="_c330_cerealproduction" localSheetId="12">OFFSET(#REF!,0,0,COUNTA(#REF!))</definedName>
    <definedName name="_c330_cerealproduction">OFFSET('[7]c3-30'!$C$12,0,0,COUNTA('[7]c3-30'!$A$12:$A$1001))</definedName>
    <definedName name="_c330_cropaverage" localSheetId="12">OFFSET(#REF!,0,0,COUNTA(#REF!))</definedName>
    <definedName name="_c330_cropaverage">OFFSET('[7]c3-30'!$D$12,0,0,COUNTA('[7]c3-30'!$A$12:$A$1001))</definedName>
    <definedName name="_c330_datum" localSheetId="12">OFFSET(#REF!,0,0,COUNTA(#REF!))</definedName>
    <definedName name="_c330_datum">OFFSET('[7]c3-30'!$A$12,0,0,COUNTA('[7]c3-30'!$A$12:$A$1001))</definedName>
    <definedName name="_c331_datum" localSheetId="12">OFFSET(#REF!,0,0,COUNTA(#REF!))</definedName>
    <definedName name="_c331_datum">OFFSET('[7]c3-31'!$A$11,0,0,COUNTA('[7]c3-31'!$A$11:$A$1000))</definedName>
    <definedName name="_c331_food" localSheetId="12">OFFSET(#REF!,0,0,COUNTA(#REF!))</definedName>
    <definedName name="_c331_food">OFFSET('[7]c3-31'!$C$11,0,0,COUNTA('[7]c3-31'!$A$11:$A$1000))</definedName>
    <definedName name="_c331_fuel" localSheetId="12">OFFSET(#REF!,0,0,COUNTA(#REF!))</definedName>
    <definedName name="_c331_fuel">OFFSET('[7]c3-31'!$E$11,0,0,COUNTA('[7]c3-31'!$A$11:$A$1000))</definedName>
    <definedName name="_c331_nonfood" localSheetId="12">OFFSET(#REF!,0,0,COUNTA(#REF!))</definedName>
    <definedName name="_c331_nonfood">OFFSET('[7]c3-31'!$D$11,0,0,COUNTA('[7]c3-31'!$A$11:$A$1000))</definedName>
    <definedName name="_c331_retailsales" localSheetId="12">OFFSET(#REF!,0,0,COUNTA(#REF!))</definedName>
    <definedName name="_c331_retailsales">OFFSET('[7]c3-31'!$B$11,0,0,COUNTA('[7]c3-31'!$A$11:$A$1000))</definedName>
    <definedName name="_c332_datum" localSheetId="12">OFFSET(#REF!,0,0,COUNTA(#REF!))</definedName>
    <definedName name="_c332_datum" localSheetId="4">OFFSET(#REF!,0,0,COUNTA(#REF!))</definedName>
    <definedName name="_c332_datum">OFFSET(#REF!,0,0,COUNTA(#REF!))</definedName>
    <definedName name="_c332_domesticnights" localSheetId="12">OFFSET(#REF!,0,0,COUNTA(#REF!))</definedName>
    <definedName name="_c332_domesticnights" localSheetId="4">OFFSET(#REF!,0,0,COUNTA(#REF!))</definedName>
    <definedName name="_c332_domesticnights">OFFSET(#REF!,0,0,COUNTA(#REF!))</definedName>
    <definedName name="_c332_foreignnights" localSheetId="12">OFFSET(#REF!,0,0,COUNTA(#REF!))</definedName>
    <definedName name="_c332_foreignnights" localSheetId="4">OFFSET(#REF!,0,0,COUNTA(#REF!))</definedName>
    <definedName name="_c332_foreignnights">OFFSET(#REF!,0,0,COUNTA(#REF!))</definedName>
    <definedName name="_c332_totalnights" localSheetId="12">OFFSET(#REF!,0,0,COUNTA(#REF!))</definedName>
    <definedName name="_c332_totalnights" localSheetId="4">OFFSET(#REF!,0,0,COUNTA(#REF!))</definedName>
    <definedName name="_c332_totalnights">OFFSET(#REF!,0,0,COUNTA(#REF!))</definedName>
    <definedName name="_c333_aggregate" localSheetId="12">OFFSET(#REF!,0,0,COUNTA(#REF!))</definedName>
    <definedName name="_c333_aggregate" localSheetId="4">OFFSET(#REF!,0,0,COUNTA(#REF!))</definedName>
    <definedName name="_c333_aggregate">OFFSET(#REF!,0,0,COUNTA(#REF!))</definedName>
    <definedName name="_c333_alternativeadjustment" localSheetId="12">OFFSET(#REF!,0,0,COUNTA(#REF!))</definedName>
    <definedName name="_c333_alternativeadjustment" localSheetId="4">OFFSET(#REF!,0,0,COUNTA(#REF!))</definedName>
    <definedName name="_c333_alternativeadjustment">OFFSET(#REF!,0,0,COUNTA(#REF!))</definedName>
    <definedName name="_c333_datum" localSheetId="12">OFFSET(#REF!,0,0,COUNTA(#REF!))</definedName>
    <definedName name="_c333_datum" localSheetId="4">OFFSET(#REF!,0,0,COUNTA(#REF!))</definedName>
    <definedName name="_c333_datum">OFFSET(#REF!,0,0,COUNTA(#REF!))</definedName>
    <definedName name="_c333_KSHadjustment" localSheetId="12">OFFSET(#REF!,0,0,COUNTA(#REF!))</definedName>
    <definedName name="_c333_KSHadjustment" localSheetId="4">OFFSET(#REF!,0,0,COUNTA(#REF!))</definedName>
    <definedName name="_c333_KSHadjustment">OFFSET(#REF!,0,0,COUNTA(#REF!))</definedName>
    <definedName name="_c334_datum" localSheetId="12">OFFSET(#REF!,0,0,COUNTA(#REF!))</definedName>
    <definedName name="_c334_datum">OFFSET('[7]c3-35'!$A$10,0,0,COUNTA('[7]c3-35'!$A$10:$A$999))</definedName>
    <definedName name="_c334_employmentrate" localSheetId="12">OFFSET(#REF!,0,0,COUNTA(#REF!))</definedName>
    <definedName name="_c334_employmentrate">OFFSET('[7]c3-35'!$C$10,0,0,COUNTA('[7]c3-35'!$A$10:$A$999))</definedName>
    <definedName name="_c334_participationrate" localSheetId="12">OFFSET(#REF!,0,0,COUNTA(#REF!))</definedName>
    <definedName name="_c334_participationrate">OFFSET('[7]c3-35'!$B$10,0,0,COUNTA('[7]c3-35'!$A$10:$A$999))</definedName>
    <definedName name="_c334_unemploymentrate" localSheetId="12">OFFSET(#REF!,0,0,COUNTA(#REF!))</definedName>
    <definedName name="_c334_unemploymentrate">OFFSET('[7]c3-35'!$D$10,0,0,COUNTA('[7]c3-35'!$A$10:$A$999))</definedName>
    <definedName name="_c335_datum" localSheetId="12">OFFSET(#REF!,0,0,COUNTA(#REF!))</definedName>
    <definedName name="_c335_datum" localSheetId="4">OFFSET(#REF!,0,0,COUNTA(#REF!))</definedName>
    <definedName name="_c335_datum">OFFSET(#REF!,0,0,COUNTA(#REF!))</definedName>
    <definedName name="_c335_employment" localSheetId="12">OFFSET(#REF!,0,0,COUNTA(#REF!))</definedName>
    <definedName name="_c335_employment" localSheetId="4">OFFSET(#REF!,0,0,COUNTA(#REF!))</definedName>
    <definedName name="_c335_employment">OFFSET(#REF!,0,0,COUNTA(#REF!))</definedName>
    <definedName name="_c335_hoursworked" localSheetId="12">OFFSET(#REF!,0,0,COUNTA(#REF!))</definedName>
    <definedName name="_c335_hoursworked" localSheetId="4">OFFSET(#REF!,0,0,COUNTA(#REF!))</definedName>
    <definedName name="_c335_hoursworked">OFFSET(#REF!,0,0,COUNTA(#REF!))</definedName>
    <definedName name="_c336_businessemployment" localSheetId="12">OFFSET(#REF!,0,0,COUNTA(#REF!))</definedName>
    <definedName name="_c336_businessemployment">OFFSET('[7]c3-38'!$B$13,0,0,COUNTA('[7]c3-38'!$A$13:$A$1002))</definedName>
    <definedName name="_c336_datum" localSheetId="12">OFFSET(#REF!,0,0,COUNTA(#REF!))</definedName>
    <definedName name="_c336_datum">OFFSET('[7]c3-38'!$A$13,0,0,COUNTA('[7]c3-38'!$A$13:$A$1002))</definedName>
    <definedName name="_c336_newvacancies" localSheetId="12">OFFSET(#REF!,0,0,COUNTA(#REF!))</definedName>
    <definedName name="_c336_newvacancies">OFFSET('[7]c3-38'!$C$13,0,0,COUNTA('[7]c3-38'!$A$13:$A$1002))</definedName>
    <definedName name="_c337_datum" localSheetId="12">OFFSET(#REF!,0,0,COUNTA(#REF!))</definedName>
    <definedName name="_c337_datum" localSheetId="4">OFFSET(#REF!,0,0,COUNTA(#REF!))</definedName>
    <definedName name="_c337_datum">OFFSET(#REF!,0,0,COUNTA(#REF!))</definedName>
    <definedName name="_c337_parttimeratio" localSheetId="12">OFFSET(#REF!,0,0,COUNTA(#REF!))</definedName>
    <definedName name="_c337_parttimeratio" localSheetId="4">OFFSET(#REF!,0,0,COUNTA(#REF!))</definedName>
    <definedName name="_c337_parttimeratio">OFFSET(#REF!,0,0,COUNTA(#REF!))</definedName>
    <definedName name="_c337_peremployeehours" localSheetId="12">OFFSET(#REF!,0,0,COUNTA(#REF!))</definedName>
    <definedName name="_c337_peremployeehours" localSheetId="4">OFFSET(#REF!,0,0,COUNTA(#REF!))</definedName>
    <definedName name="_c337_peremployeehours">OFFSET(#REF!,0,0,COUNTA(#REF!))</definedName>
    <definedName name="_c338_datum" localSheetId="12">OFFSET(#REF!,0,0,COUNTA(#REF!))</definedName>
    <definedName name="_c338_datum" localSheetId="4">OFFSET(#REF!,0,0,COUNTA(#REF!))</definedName>
    <definedName name="_c338_datum">OFFSET(#REF!,0,0,COUNTA(#REF!))</definedName>
    <definedName name="_c338_newvacancies" localSheetId="12">OFFSET(#REF!,0,0,COUNTA(#REF!))</definedName>
    <definedName name="_c338_newvacancies" localSheetId="4">OFFSET(#REF!,0,0,COUNTA(#REF!))</definedName>
    <definedName name="_c338_newvacancies">OFFSET(#REF!,0,0,COUNTA(#REF!))</definedName>
    <definedName name="_c338_unemploymentrate" localSheetId="12">OFFSET(#REF!,0,0,COUNTA(#REF!))</definedName>
    <definedName name="_c338_unemploymentrate" localSheetId="4">OFFSET(#REF!,0,0,COUNTA(#REF!))</definedName>
    <definedName name="_c338_unemploymentrate">OFFSET(#REF!,0,0,COUNTA(#REF!))</definedName>
    <definedName name="_c339_datum" localSheetId="12">OFFSET(#REF!,0,0,COUNTA(#REF!))</definedName>
    <definedName name="_c339_datum" localSheetId="4">OFFSET(#REF!,0,0,COUNTA(#REF!))</definedName>
    <definedName name="_c339_datum">OFFSET(#REF!,0,0,COUNTA(#REF!))</definedName>
    <definedName name="_c339_manufacturing" localSheetId="12">OFFSET(#REF!,0,0,COUNTA(#REF!))</definedName>
    <definedName name="_c339_manufacturing" localSheetId="4">OFFSET(#REF!,0,0,COUNTA(#REF!))</definedName>
    <definedName name="_c339_manufacturing">OFFSET(#REF!,0,0,COUNTA(#REF!))</definedName>
    <definedName name="_c339_marketservices" localSheetId="12">OFFSET(#REF!,0,0,COUNTA(#REF!))</definedName>
    <definedName name="_c339_marketservices" localSheetId="4">OFFSET(#REF!,0,0,COUNTA(#REF!))</definedName>
    <definedName name="_c339_marketservices">OFFSET(#REF!,0,0,COUNTA(#REF!))</definedName>
    <definedName name="_c341_datum" localSheetId="12">OFFSET(#REF!,0,0,COUNTA(#REF!))</definedName>
    <definedName name="_c341_datum">OFFSET('[7]c3-40'!$A$13,0,0,COUNTA('[7]c3-40'!$A$13:$A$1002))</definedName>
    <definedName name="_c341_outputgap" localSheetId="12">OFFSET(#REF!,0,0,COUNTA(#REF!))</definedName>
    <definedName name="_c341_outputgap">OFFSET('[7]c3-40'!$C$13,0,0,COUNTA('[7]c3-40'!$A$13:$A$1002))</definedName>
    <definedName name="_c341_resourceutilization" localSheetId="12">OFFSET(#REF!,0,0,COUNTA(#REF!))</definedName>
    <definedName name="_c341_resourceutilization">OFFSET('[7]c3-40'!$B$13,0,0,COUNTA('[7]c3-40'!$A$13:$A$1002))</definedName>
    <definedName name="_c341_uncertantybandminus" localSheetId="12">OFFSET(#REF!,0,0,COUNTA(#REF!))</definedName>
    <definedName name="_c341_uncertantybandminus">OFFSET('[7]c3-40'!$D$13,0,0,COUNTA('[7]c3-40'!$A$13:$A$1002))</definedName>
    <definedName name="_c341_uncertantybandplus" localSheetId="12">OFFSET(#REF!,0,0,COUNTA(#REF!))</definedName>
    <definedName name="_c341_uncertantybandplus">OFFSET('[7]c3-40'!$E$13,0,0,COUNTA('[7]c3-40'!$A$13:$A$1002))</definedName>
    <definedName name="_c342_datum" localSheetId="12">OFFSET(#REF!,0,0,COUNTA(#REF!))</definedName>
    <definedName name="_c342_datum">OFFSET('[7]c3-42'!$A$13,0,0,COUNTA('[7]c3-42'!$A$13:$A$1002))</definedName>
    <definedName name="_c342_manufacturing" localSheetId="12">OFFSET(#REF!,0,0,COUNTA(#REF!))</definedName>
    <definedName name="_c342_manufacturing">OFFSET('[7]c3-42'!$B$13,0,0,COUNTA('[7]c3-42'!$A$13:$A$1002))</definedName>
    <definedName name="_c342_marketservices" localSheetId="12">OFFSET(#REF!,0,0,COUNTA(#REF!))</definedName>
    <definedName name="_c342_marketservices">OFFSET('[7]c3-42'!$C$13,0,0,COUNTA('[7]c3-42'!$A$13:$A$1002))</definedName>
    <definedName name="_c343_construction" localSheetId="12">OFFSET(#REF!,0,0,COUNTA(#REF!))</definedName>
    <definedName name="_c343_construction">OFFSET('[7]c3-41'!$D$13,0,0,COUNTA('[7]c3-41'!$A$13:$A$1002))</definedName>
    <definedName name="_c343_datum" localSheetId="12">OFFSET(#REF!,0,0,COUNTA(#REF!))</definedName>
    <definedName name="_c343_datum">OFFSET('[7]c3-41'!$A$13,0,0,COUNTA('[7]c3-41'!$A$13:$A$1002))</definedName>
    <definedName name="_c343_industry" localSheetId="12">OFFSET(#REF!,0,0,COUNTA(#REF!))</definedName>
    <definedName name="_c343_industry">OFFSET('[7]c3-41'!$B$13,0,0,COUNTA('[7]c3-41'!$A$13:$A$1002))</definedName>
    <definedName name="_c343_services" localSheetId="12">OFFSET(#REF!,0,0,COUNTA(#REF!))</definedName>
    <definedName name="_c343_services">OFFSET('[7]c3-41'!$C$13,0,0,COUNTA('[7]c3-41'!$A$13:$A$1002))</definedName>
    <definedName name="_c344_datum" localSheetId="12">OFFSET(#REF!,0,0,COUNTA(#REF!))</definedName>
    <definedName name="_c344_datum">OFFSET('[7]c3-43'!$A$10,0,0,COUNTA('[7]c3-43'!$A$10:$A$999))</definedName>
    <definedName name="_c344_grossearnings" localSheetId="12">OFFSET(#REF!,0,0,COUNTA(#REF!))</definedName>
    <definedName name="_c344_grossearnings">OFFSET('[7]c3-43'!$B$10,0,0,COUNTA('[7]c3-43'!$A$10:$A$999))</definedName>
    <definedName name="_c344_grossearningswopremium" localSheetId="12">OFFSET(#REF!,0,0,COUNTA(#REF!))</definedName>
    <definedName name="_c344_grossearningswopremium">OFFSET('[7]c3-43'!$C$10,0,0,COUNTA('[7]c3-43'!$A$10:$A$999))</definedName>
    <definedName name="_c346_datum" localSheetId="12">OFFSET(#REF!,0,0,COUNTA(#REF!))</definedName>
    <definedName name="_c346_datum" localSheetId="4">OFFSET(#REF!,0,0,COUNTA(#REF!))</definedName>
    <definedName name="_c346_datum">OFFSET(#REF!,0,0,COUNTA(#REF!))</definedName>
    <definedName name="_c346_wageover120" localSheetId="12">OFFSET(#REF!,0,0,COUNTA(#REF!))</definedName>
    <definedName name="_c346_wageover120" localSheetId="4">OFFSET(#REF!,0,0,COUNTA(#REF!))</definedName>
    <definedName name="_c346_wageover120">OFFSET(#REF!,0,0,COUNTA(#REF!))</definedName>
    <definedName name="_c346_wageunder120" localSheetId="12">OFFSET(#REF!,0,0,COUNTA(#REF!))</definedName>
    <definedName name="_c346_wageunder120" localSheetId="4">OFFSET(#REF!,0,0,COUNTA(#REF!))</definedName>
    <definedName name="_c346_wageunder120">OFFSET(#REF!,0,0,COUNTA(#REF!))</definedName>
    <definedName name="_c347_datum" localSheetId="12">OFFSET(#REF!,0,0,COUNTA(#REF!))</definedName>
    <definedName name="_c347_datum">OFFSET('[7]c3-45'!$A$10,0,0,COUNTA('[7]c3-45'!$A$10:$A$999))</definedName>
    <definedName name="_c347_domesticemployment" localSheetId="12">OFFSET(#REF!,0,0,COUNTA(#REF!))</definedName>
    <definedName name="_c347_domesticemployment">OFFSET('[7]c3-45'!$D$10,0,0,COUNTA('[7]c3-45'!$A$10:$A$999))</definedName>
    <definedName name="_c347_labourcost" localSheetId="12">OFFSET(#REF!,0,0,COUNTA(#REF!))</definedName>
    <definedName name="_c347_labourcost">OFFSET('[7]c3-45'!$B$10,0,0,COUNTA('[7]c3-45'!$A$10:$A$999))</definedName>
    <definedName name="_c347_ULC" localSheetId="12">OFFSET(#REF!,0,0,COUNTA(#REF!))</definedName>
    <definedName name="_c347_ULC">OFFSET('[7]c3-45'!$E$10,0,0,COUNTA('[7]c3-45'!$A$10:$A$999))</definedName>
    <definedName name="_c347_valueadded" localSheetId="12">OFFSET(#REF!,0,0,COUNTA(#REF!))</definedName>
    <definedName name="_c347_valueadded">OFFSET('[7]c3-45'!$C$10,0,0,COUNTA('[7]c3-45'!$A$10:$A$999))</definedName>
    <definedName name="_c348_animalproduct" localSheetId="12">OFFSET(#REF!,0,0,COUNTA(#REF!))</definedName>
    <definedName name="_c348_animalproduct">OFFSET('[7]c3-46'!$D$13,0,0,COUNTA('[7]c3-46'!$A$13:$A$1002))</definedName>
    <definedName name="_c348_cereals" localSheetId="12">OFFSET(#REF!,0,0,COUNTA(#REF!))</definedName>
    <definedName name="_c348_cereals">OFFSET('[7]c3-46'!$C$13,0,0,COUNTA('[7]c3-46'!$A$13:$A$1002))</definedName>
    <definedName name="_c348_datum" localSheetId="12">OFFSET(#REF!,0,0,COUNTA(#REF!))</definedName>
    <definedName name="_c348_datum">OFFSET('[7]c3-46'!$A$13,0,0,COUNTA('[7]c3-46'!$A$13:$A$1002))</definedName>
    <definedName name="_c348_seasonalproducts" localSheetId="12">OFFSET(#REF!,0,0,COUNTA(#REF!))</definedName>
    <definedName name="_c348_seasonalproducts">OFFSET('[7]c3-46'!$B$13,0,0,COUNTA('[7]c3-46'!$A$13:$A$1002))</definedName>
    <definedName name="_c348_total" localSheetId="12">OFFSET(#REF!,0,0,COUNTA(#REF!))</definedName>
    <definedName name="_c348_total">OFFSET('[7]c3-46'!$E$13,0,0,COUNTA('[7]c3-46'!$A$13:$A$1002))</definedName>
    <definedName name="_c349_consumergoods" localSheetId="12">OFFSET(#REF!,0,0,COUNTA(#REF!))</definedName>
    <definedName name="_c349_consumergoods">OFFSET('[7]c3-47'!$D$12,0,0,COUNTA('[7]c3-47'!$A$12:$A$1001))</definedName>
    <definedName name="_c349_consumergoodscalculated" localSheetId="12">OFFSET(#REF!,0,0,COUNTA(#REF!))</definedName>
    <definedName name="_c349_consumergoodscalculated">OFFSET('[7]c3-47'!$E$12,0,0,COUNTA('[7]c3-47'!$A$12:$A$1001))</definedName>
    <definedName name="_c349_datum" localSheetId="12">OFFSET(#REF!,0,0,COUNTA(#REF!))</definedName>
    <definedName name="_c349_datum">OFFSET('[7]c3-47'!$A$12,0,0,COUNTA('[7]c3-47'!$A$12:$A$1001))</definedName>
    <definedName name="_c349_energyproducts" localSheetId="12">OFFSET(#REF!,0,0,COUNTA(#REF!))</definedName>
    <definedName name="_c349_energyproducts">OFFSET('[7]c3-47'!$B$12,0,0,COUNTA('[7]c3-47'!$A$12:$A$1001))</definedName>
    <definedName name="_c349_intermediategoods" localSheetId="12">OFFSET(#REF!,0,0,COUNTA(#REF!))</definedName>
    <definedName name="_c349_intermediategoods">OFFSET('[7]c3-47'!$C$12,0,0,COUNTA('[7]c3-47'!$A$12:$A$1001))</definedName>
    <definedName name="_c35_brenteur" localSheetId="12">OFFSET('[6]c3-5'!$C$11,0,0,COUNTA('[6]c3-5'!$A$11:$A$1000))</definedName>
    <definedName name="_c35_brenteur">OFFSET('[7]c3-6'!$C$11,0,0,COUNTA('[7]c3-6'!$A$11:$A$1000))</definedName>
    <definedName name="_c35_brenthuf" localSheetId="12">OFFSET('[6]c3-5'!#REF!,0,0,COUNTA('[6]c3-5'!$A$11:$A$1000))</definedName>
    <definedName name="_c35_brenthuf" localSheetId="4">OFFSET(#REF!,0,0,COUNTA(#REF!))</definedName>
    <definedName name="_c35_brenthuf">OFFSET(#REF!,0,0,COUNTA(#REF!))</definedName>
    <definedName name="_c35_brentusd" localSheetId="12">OFFSET('[6]c3-5'!$B$11,0,0,COUNTA('[6]c3-5'!$A$11:$A$1000))</definedName>
    <definedName name="_c35_brentusd">OFFSET('[7]c3-6'!$B$11,0,0,COUNTA('[7]c3-6'!$A$11:$A$1000))</definedName>
    <definedName name="_c35_datum" localSheetId="12">OFFSET('[6]c3-5'!$A$11,0,0,COUNTA('[6]c3-5'!$A$11:$A$1000))</definedName>
    <definedName name="_c35_datum">OFFSET('[7]c3-6'!$A$11,0,0,COUNTA('[7]c3-6'!$A$11:$A$1000))</definedName>
    <definedName name="_c35_dummyfcastminus" localSheetId="12">OFFSET('[6]c3-5'!$E$11,0,0,COUNTA('[6]c3-5'!$A$11:$A$1000))</definedName>
    <definedName name="_c35_dummyfcastminus">OFFSET('[7]c3-6'!$E$11,0,0,COUNTA('[7]c3-6'!$A$11:$A$1000))</definedName>
    <definedName name="_c35_dummyfcastplus" localSheetId="12">OFFSET('[6]c3-5'!$D$11,0,0,COUNTA('[6]c3-5'!$A$11:$A$1000))</definedName>
    <definedName name="_c35_dummyfcastplus">OFFSET('[7]c3-6'!$D$11,0,0,COUNTA('[7]c3-6'!$A$11:$A$1000))</definedName>
    <definedName name="_c350_datum" localSheetId="12">OFFSET(#REF!,0,0,COUNTA(#REF!))</definedName>
    <definedName name="_c350_datum">OFFSET('[7]c3-48'!$A$13,0,0,COUNTA('[7]c3-48'!$A$13:$A$1002))</definedName>
    <definedName name="_c350_HICP" localSheetId="12">OFFSET(#REF!,0,0,COUNTA(#REF!))</definedName>
    <definedName name="_c350_HICP">OFFSET('[7]c3-48'!$C$13,0,0,COUNTA('[7]c3-48'!$A$13:$A$1002))</definedName>
    <definedName name="_c350_PPI" localSheetId="12">OFFSET(#REF!,0,0,COUNTA(#REF!))</definedName>
    <definedName name="_c350_PPI">OFFSET('[7]c3-48'!$D$13,0,0,COUNTA('[7]c3-48'!$A$13:$A$1002))</definedName>
    <definedName name="_c350_worldprices" localSheetId="12">OFFSET(#REF!,0,0,COUNTA(#REF!))</definedName>
    <definedName name="_c350_worldprices">OFFSET('[7]c3-48'!$B$13,0,0,COUNTA('[7]c3-48'!$A$13:$A$1002))</definedName>
    <definedName name="_c351_CPI" localSheetId="12">OFFSET(#REF!,0,0,COUNTA(#REF!))</definedName>
    <definedName name="_c351_CPI">OFFSET('[7]c3-49'!$F$12,0,0,COUNTA('[7]c3-49'!$A$12:$A$1001))</definedName>
    <definedName name="_c351_datum" localSheetId="12">OFFSET(#REF!,0,0,COUNTA(#REF!))</definedName>
    <definedName name="_c351_datum">OFFSET('[7]c3-49'!$A$12,0,0,COUNTA('[7]c3-49'!$A$12:$A$1001))</definedName>
    <definedName name="_c351_foodandenergy" localSheetId="12">OFFSET(#REF!,0,0,COUNTA(#REF!))</definedName>
    <definedName name="_c351_foodandenergy">OFFSET('[7]c3-49'!$C$12,0,0,COUNTA('[7]c3-49'!$A$12:$A$1001))</definedName>
    <definedName name="_c351_others" localSheetId="12">OFFSET(#REF!,0,0,COUNTA(#REF!))</definedName>
    <definedName name="_c351_others">OFFSET('[7]c3-49'!$E$12,0,0,COUNTA('[7]c3-49'!$A$12:$A$1001))</definedName>
    <definedName name="_c351_primaryeffects" localSheetId="12">OFFSET(#REF!,0,0,COUNTA(#REF!))</definedName>
    <definedName name="_c351_primaryeffects">OFFSET('[7]c3-49'!$D$12,0,0,COUNTA('[7]c3-49'!$A$12:$A$1001))</definedName>
    <definedName name="_c352_coreinflation" localSheetId="12">OFFSET(#REF!,0,0,COUNTA(#REF!))</definedName>
    <definedName name="_c352_coreinflation">OFFSET('[7]c3-50'!$E$13,0,0,COUNTA('[7]c3-50'!$A$13:$A$1002))</definedName>
    <definedName name="_c352_coreinflationindirect" localSheetId="12">OFFSET(#REF!,0,0,COUNTA(#REF!))</definedName>
    <definedName name="_c352_coreinflationindirect">OFFSET('[7]c3-50'!$B$13,0,0,COUNTA('[7]c3-50'!$A$13:$A$1002))</definedName>
    <definedName name="_c352_datum" localSheetId="12">OFFSET(#REF!,0,0,COUNTA(#REF!))</definedName>
    <definedName name="_c352_datum">OFFSET('[7]c3-50'!$A$13,0,0,COUNTA('[7]c3-50'!$A$13:$A$1002))</definedName>
    <definedName name="_c352_demandsensitive" localSheetId="12">OFFSET(#REF!,0,0,COUNTA(#REF!))</definedName>
    <definedName name="_c352_demandsensitive">OFFSET('[7]c3-50'!$C$13,0,0,COUNTA('[7]c3-50'!$A$13:$A$1002))</definedName>
    <definedName name="_c352_stickyprices" localSheetId="12">OFFSET(#REF!,0,0,COUNTA(#REF!))</definedName>
    <definedName name="_c352_stickyprices">OFFSET('[7]c3-50'!$D$13,0,0,COUNTA('[7]c3-50'!$A$13:$A$1002))</definedName>
    <definedName name="_c353_datum" localSheetId="12">OFFSET(#REF!,0,0,COUNTA(#REF!))</definedName>
    <definedName name="_c353_datum">OFFSET('[7]c3-51'!$A$13,0,0,COUNTA('[7]c3-51'!$A$13:$A$1002))</definedName>
    <definedName name="_c353_marketservices" localSheetId="12">OFFSET(#REF!,0,0,COUNTA(#REF!))</definedName>
    <definedName name="_c353_marketservices">OFFSET('[7]c3-51'!$B$13,0,0,COUNTA('[7]c3-51'!$A$13:$A$1002))</definedName>
    <definedName name="_c353_tradables" localSheetId="12">OFFSET(#REF!,0,0,COUNTA(#REF!))</definedName>
    <definedName name="_c353_tradables">OFFSET('[7]c3-51'!$C$13,0,0,COUNTA('[7]c3-51'!$A$13:$A$1002))</definedName>
    <definedName name="_c354_balance" localSheetId="12">OFFSET(#REF!,0,0,COUNTA(#REF!))</definedName>
    <definedName name="_c354_balance">OFFSET('[7]c3-52'!$B$13,0,0,COUNTA('[7]c3-52'!$A$13:$A$1002))</definedName>
    <definedName name="_c354_CPI" localSheetId="12">OFFSET(#REF!,0,0,COUNTA(#REF!))</definedName>
    <definedName name="_c354_CPI">OFFSET('[7]c3-52'!$C$13,0,0,COUNTA('[7]c3-52'!$A$13:$A$1002))</definedName>
    <definedName name="_c354_datum" localSheetId="12">OFFSET(#REF!,0,0,COUNTA(#REF!))</definedName>
    <definedName name="_c354_datum">OFFSET('[7]c3-52'!$A$13,0,0,COUNTA('[7]c3-52'!$A$13:$A$1002))</definedName>
    <definedName name="_c355_actualinflation" localSheetId="12">OFFSET(#REF!,0,0,COUNTA(#REF!))</definedName>
    <definedName name="_c355_actualinflation">OFFSET('[7]c3-53'!$B$11,0,0,COUNTA('[7]c3-53'!$A$11:$A$1000))</definedName>
    <definedName name="_c355_datum" localSheetId="12">OFFSET(#REF!,0,0,COUNTA(#REF!))</definedName>
    <definedName name="_c355_datum">OFFSET('[7]c3-53'!$A$11,0,0,COUNTA('[7]c3-53'!$A$11:$A$1000))</definedName>
    <definedName name="_c355_inflationtarget" localSheetId="12">OFFSET(#REF!,0,0,COUNTA(#REF!))</definedName>
    <definedName name="_c355_inflationtarget">OFFSET('[7]c3-53'!$E$11,0,0,COUNTA('[7]c3-53'!$A$11:$A$1000))</definedName>
    <definedName name="_c355_minimuminflation" localSheetId="12">OFFSET(#REF!,0,0,COUNTA(#REF!))</definedName>
    <definedName name="_c355_minimuminflation">OFFSET('[7]c3-53'!$C$11,0,0,COUNTA('[7]c3-53'!$A$11:$A$1000))</definedName>
    <definedName name="_c355_rangeinflation" localSheetId="12">OFFSET(#REF!,0,0,COUNTA(#REF!))</definedName>
    <definedName name="_c355_rangeinflation">OFFSET('[7]c3-53'!$D$11,0,0,COUNTA('[7]c3-53'!$A$11:$A$1000))</definedName>
    <definedName name="_c356_coe" localSheetId="12">OFFSET(#REF!,0,0,COUNTA(#REF!))</definedName>
    <definedName name="_c356_coe" localSheetId="4">OFFSET(#REF!,0,0,COUNTA(#REF!))</definedName>
    <definedName name="_c356_coe">OFFSET(#REF!,0,0,COUNTA(#REF!))</definedName>
    <definedName name="_c356_datum" localSheetId="12">OFFSET(#REF!,0,0,COUNTA(#REF!))</definedName>
    <definedName name="_c356_datum" localSheetId="4">OFFSET(#REF!,0,0,COUNTA(#REF!))</definedName>
    <definedName name="_c356_datum">OFFSET(#REF!,0,0,COUNTA(#REF!))</definedName>
    <definedName name="_c356_datum_eng" localSheetId="12">OFFSET(#REF!,0,0,COUNTA(#REF!))</definedName>
    <definedName name="_c356_datum_eng" localSheetId="4">OFFSET(#REF!,0,0,COUNTA(#REF!))</definedName>
    <definedName name="_c356_datum_eng">OFFSET(#REF!,0,0,COUNTA(#REF!))</definedName>
    <definedName name="_c356_difference" localSheetId="12">OFFSET(#REF!,0,0,COUNTA(#REF!))</definedName>
    <definedName name="_c356_difference" localSheetId="4">OFFSET(#REF!,0,0,COUNTA(#REF!))</definedName>
    <definedName name="_c356_difference">OFFSET(#REF!,0,0,COUNTA(#REF!))</definedName>
    <definedName name="_c356_ge" localSheetId="12">OFFSET(#REF!,0,0,COUNTA(#REF!))</definedName>
    <definedName name="_c356_ge" localSheetId="4">OFFSET(#REF!,0,0,COUNTA(#REF!))</definedName>
    <definedName name="_c356_ge">OFFSET(#REF!,0,0,COUNTA(#REF!))</definedName>
    <definedName name="_c36_commodity" localSheetId="12">OFFSET('[6]c3-6'!$E$11,0,0,COUNTA('[6]c3-6'!$A$11:$A$1000))</definedName>
    <definedName name="_c36_commodity">OFFSET('[7]c3-7'!$E$11,0,0,COUNTA('[7]c3-7'!$A$11:$A$1000))</definedName>
    <definedName name="_c36_commodityfix" localSheetId="12">OFFSET('[6]c3-6'!$I$11,0,0,COUNTA('[6]c3-6'!$A$11:$A$1000))</definedName>
    <definedName name="_c36_commodityfix">OFFSET('[7]c3-7'!$I$11,0,0,COUNTA('[7]c3-7'!$A$11:$A$1000))</definedName>
    <definedName name="_c36_datum" localSheetId="12">OFFSET('[6]c3-6'!$A$11,0,0,COUNTA('[6]c3-6'!$A$11:$A$1000))</definedName>
    <definedName name="_c36_datum">OFFSET('[7]c3-7'!$A$11,0,0,COUNTA('[7]c3-7'!$A$11:$A$1000))</definedName>
    <definedName name="_c36_food" localSheetId="12">OFFSET('[6]c3-6'!$B$11,0,0,COUNTA('[6]c3-6'!$A$11:$A$1000))</definedName>
    <definedName name="_c36_food">OFFSET('[7]c3-7'!$B$11,0,0,COUNTA('[7]c3-7'!$A$11:$A$1000))</definedName>
    <definedName name="_c36_foodfix" localSheetId="12">OFFSET('[6]c3-6'!$F$11,0,0,COUNTA('[6]c3-6'!$A$11:$A$1000))</definedName>
    <definedName name="_c36_foodfix">OFFSET('[7]c3-7'!$F$11,0,0,COUNTA('[7]c3-7'!$A$11:$A$1000))</definedName>
    <definedName name="_c36_metals" localSheetId="12">OFFSET('[6]c3-6'!$C$11,0,0,COUNTA('[6]c3-6'!$A$11:$A$1000))</definedName>
    <definedName name="_c36_metals">OFFSET('[7]c3-7'!$C$11,0,0,COUNTA('[7]c3-7'!$A$11:$A$1000))</definedName>
    <definedName name="_c36_metalsfix" localSheetId="12">OFFSET('[6]c3-6'!$G$11,0,0,COUNTA('[6]c3-6'!$A$11:$A$1000))</definedName>
    <definedName name="_c36_metalsfix">OFFSET('[7]c3-7'!$G$11,0,0,COUNTA('[7]c3-7'!$A$11:$A$1000))</definedName>
    <definedName name="_c36_oil" localSheetId="12">OFFSET('[6]c3-6'!$D$11,0,0,COUNTA('[6]c3-6'!$A$11:$A$1000))</definedName>
    <definedName name="_c36_oil">OFFSET('[7]c3-7'!$D$11,0,0,COUNTA('[7]c3-7'!$A$11:$A$1000))</definedName>
    <definedName name="_c36_oilfix" localSheetId="12">OFFSET('[6]c3-6'!$H$11,0,0,COUNTA('[6]c3-6'!$A$11:$A$1000))</definedName>
    <definedName name="_c36_oilfix">OFFSET('[7]c3-7'!$H$11,0,0,COUNTA('[7]c3-7'!$A$11:$A$1000))</definedName>
    <definedName name="_c37_China" localSheetId="12">OFFSET('[6]c3-7'!$E$11,0,0,COUNTA('[6]c3-7'!$A$11:$A$1000))</definedName>
    <definedName name="_c37_China">OFFSET('[7]c3-5'!$E$12,0,0,COUNTA('[7]c3-5'!$A$12:$A$1001))</definedName>
    <definedName name="_c37_datum" localSheetId="12">OFFSET('[6]c3-7'!$A$11,0,0,COUNTA('[6]c3-7'!$A$11:$A$1000))</definedName>
    <definedName name="_c37_datum">OFFSET('[7]c3-5'!$A$12,0,0,COUNTA('[7]c3-5'!$A$12:$A$1001))</definedName>
    <definedName name="_c37_EA" localSheetId="12">OFFSET('[6]c3-7'!$B$11,0,0,COUNTA('[6]c3-7'!$A$11:$A$1000))</definedName>
    <definedName name="_c37_EA">OFFSET('[7]c3-5'!$B$12,0,0,COUNTA('[7]c3-5'!$A$12:$A$1001))</definedName>
    <definedName name="_c37_Japan" localSheetId="12">OFFSET('[6]c3-7'!$D$11,0,0,COUNTA('[6]c3-7'!$A$11:$A$1000))</definedName>
    <definedName name="_c37_Japan">OFFSET('[7]c3-5'!$D$12,0,0,COUNTA('[7]c3-5'!$A$12:$A$1001))</definedName>
    <definedName name="_c37_Russia" localSheetId="12">OFFSET('[6]c3-7'!$F$11,0,0,COUNTA('[6]c3-7'!$A$11:$A$1000))</definedName>
    <definedName name="_c37_Russia">OFFSET('[7]c3-5'!$F$12,0,0,COUNTA('[7]c3-5'!$A$12:$A$1001))</definedName>
    <definedName name="_c37_USA" localSheetId="12">OFFSET('[6]c3-7'!$C$11,0,0,COUNTA('[6]c3-7'!$A$11:$A$1000))</definedName>
    <definedName name="_c37_USA">OFFSET('[7]c3-5'!$C$12,0,0,COUNTA('[7]c3-5'!$A$12:$A$1001))</definedName>
    <definedName name="_c38_datum" localSheetId="12">OFFSET(#REF!,0,0,COUNTA(#REF!))</definedName>
    <definedName name="_c38_datum">OFFSET('[7]c3-9'!$A$11,0,0,COUNTA('[7]c3-9'!$A$11:$A$985))</definedName>
    <definedName name="_c38_dummyfcastminus" localSheetId="12">OFFSET(#REF!,0,0,COUNTA(#REF!))</definedName>
    <definedName name="_c38_dummyfcastminus">OFFSET('[7]c3-9'!$G$11,0,0,COUNTA('[7]c3-9'!$A$11:$A$985))</definedName>
    <definedName name="_c38_dummyfcastplus" localSheetId="12">OFFSET(#REF!,0,0,COUNTA(#REF!))</definedName>
    <definedName name="_c38_dummyfcastplus">OFFSET('[7]c3-9'!$F$11,0,0,COUNTA('[7]c3-9'!$A$11:$A$985))</definedName>
    <definedName name="_c38_Greece" localSheetId="12">OFFSET(#REF!,0,0,COUNTA(#REF!))</definedName>
    <definedName name="_c38_Greece">OFFSET('[7]c3-9'!$E$11,0,0,COUNTA('[7]c3-9'!$A$11:$A$985))</definedName>
    <definedName name="_c38_Italy" localSheetId="12">OFFSET(#REF!,0,0,COUNTA(#REF!))</definedName>
    <definedName name="_c38_Italy">OFFSET('[7]c3-9'!$B$11,0,0,COUNTA('[7]c3-9'!$A$11:$A$985))</definedName>
    <definedName name="_c38_Portugal" localSheetId="12">OFFSET(#REF!,0,0,COUNTA(#REF!))</definedName>
    <definedName name="_c38_Portugal">OFFSET('[7]c3-9'!$C$11,0,0,COUNTA('[7]c3-9'!$A$11:$A$985))</definedName>
    <definedName name="_c38_Spain" localSheetId="12">OFFSET(#REF!,0,0,COUNTA(#REF!))</definedName>
    <definedName name="_c38_Spain">OFFSET('[7]c3-9'!$D$11,0,0,COUNTA('[7]c3-9'!$A$11:$A$985))</definedName>
    <definedName name="_c41_ceemea">OFFSET('[8]c4-1'!$E$11,0,0,COUNTA('[8]c4-1'!$A$11:$A$100000))</definedName>
    <definedName name="_c41_croatia">OFFSET('[8]c4-1'!$D$11,0,0,COUNTA('[8]c4-1'!$A$11:$A$100000))</definedName>
    <definedName name="_c41_datum">OFFSET('[8]c4-1'!$A$11,0,0,COUNTA('[8]c4-1'!$A$11:$A$100000))</definedName>
    <definedName name="_c41_hungary">OFFSET('[8]c4-1'!$B$11,0,0,COUNTA('[8]c4-1'!$A$11:$A$100000))</definedName>
    <definedName name="_c41_romania">OFFSET('[8]c4-1'!$C$11,0,0,COUNTA('[8]c4-1'!$A$11:$A$100000))</definedName>
    <definedName name="_c410_datum" localSheetId="12">OFFSET(#REF!,0,0,COUNTA(#REF!))</definedName>
    <definedName name="_c410_datum" localSheetId="4">OFFSET(#REF!,0,0,COUNTA(#REF!))</definedName>
    <definedName name="_c410_datum">OFFSET(#REF!,0,0,COUNTA(#REF!))</definedName>
    <definedName name="_c410_eurinterest" localSheetId="12">OFFSET(#REF!,0,0,COUNTA(#REF!))</definedName>
    <definedName name="_c410_eurinterest" localSheetId="4">OFFSET(#REF!,0,0,COUNTA(#REF!))</definedName>
    <definedName name="_c410_eurinterest">OFFSET(#REF!,0,0,COUNTA(#REF!))</definedName>
    <definedName name="_c410_eurspread" localSheetId="12">OFFSET(#REF!,0,0,COUNTA(#REF!))</definedName>
    <definedName name="_c410_eurspread" localSheetId="4">OFFSET(#REF!,0,0,COUNTA(#REF!))</definedName>
    <definedName name="_c410_eurspread">OFFSET(#REF!,0,0,COUNTA(#REF!))</definedName>
    <definedName name="_c410_hufinterest" localSheetId="12">OFFSET(#REF!,0,0,COUNTA(#REF!))</definedName>
    <definedName name="_c410_hufinterest" localSheetId="4">OFFSET(#REF!,0,0,COUNTA(#REF!))</definedName>
    <definedName name="_c410_hufinterest">OFFSET(#REF!,0,0,COUNTA(#REF!))</definedName>
    <definedName name="_c410_hufspread" localSheetId="12">OFFSET(#REF!,0,0,COUNTA(#REF!))</definedName>
    <definedName name="_c410_hufspread" localSheetId="4">OFFSET(#REF!,0,0,COUNTA(#REF!))</definedName>
    <definedName name="_c410_hufspread">OFFSET(#REF!,0,0,COUNTA(#REF!))</definedName>
    <definedName name="_c412_cloans" localSheetId="12">OFFSET(#REF!,0,0,COUNTA(#REF!))</definedName>
    <definedName name="_c412_cloans" localSheetId="4">OFFSET(#REF!,0,0,COUNTA(#REF!))</definedName>
    <definedName name="_c412_cloans">OFFSET(#REF!,0,0,COUNTA(#REF!))</definedName>
    <definedName name="_c412_datum" localSheetId="12">OFFSET(#REF!,0,0,COUNTA(#REF!))</definedName>
    <definedName name="_c412_datum" localSheetId="4">OFFSET(#REF!,0,0,COUNTA(#REF!))</definedName>
    <definedName name="_c412_datum">OFFSET(#REF!,0,0,COUNTA(#REF!))</definedName>
    <definedName name="_c412_hloans" localSheetId="12">OFFSET(#REF!,0,0,COUNTA(#REF!))</definedName>
    <definedName name="_c412_hloans" localSheetId="4">OFFSET(#REF!,0,0,COUNTA(#REF!))</definedName>
    <definedName name="_c412_hloans">OFFSET(#REF!,0,0,COUNTA(#REF!))</definedName>
    <definedName name="_c412_hlspread" localSheetId="12">OFFSET(#REF!,0,0,COUNTA(#REF!))</definedName>
    <definedName name="_c412_hlspread" localSheetId="4">OFFSET(#REF!,0,0,COUNTA(#REF!))</definedName>
    <definedName name="_c412_hlspread">OFFSET(#REF!,0,0,COUNTA(#REF!))</definedName>
    <definedName name="_c414_datum" localSheetId="12">OFFSET(#REF!,0,0,COUNTA(#REF!))</definedName>
    <definedName name="_c414_datum" localSheetId="4">OFFSET(#REF!,0,0,COUNTA(#REF!))</definedName>
    <definedName name="_c414_datum">OFFSET(#REF!,0,0,COUNTA(#REF!))</definedName>
    <definedName name="_c414_depositir" localSheetId="12">OFFSET(#REF!,0,0,COUNTA(#REF!))</definedName>
    <definedName name="_c414_depositir" localSheetId="4">OFFSET(#REF!,0,0,COUNTA(#REF!))</definedName>
    <definedName name="_c414_depositir">OFFSET(#REF!,0,0,COUNTA(#REF!))</definedName>
    <definedName name="_c414_zcir" localSheetId="12">OFFSET(#REF!,0,0,COUNTA(#REF!))</definedName>
    <definedName name="_c414_zcir" localSheetId="4">OFFSET(#REF!,0,0,COUNTA(#REF!))</definedName>
    <definedName name="_c414_zcir">OFFSET(#REF!,0,0,COUNTA(#REF!))</definedName>
    <definedName name="_c42_CDS">OFFSET('[8]c4-2'!$D$11,0,0,COUNTA('[8]c4-2'!$A$11:$A$100000))</definedName>
    <definedName name="_c42_countryspecific">OFFSET('[8]c4-2'!$C$11,0,0,COUNTA('[8]c4-2'!$A$11:$A$100000))</definedName>
    <definedName name="_c42_datum">OFFSET('[8]c4-2'!$A$11,0,0,COUNTA('[8]c4-2'!$A$11:$A$100000))</definedName>
    <definedName name="_c42_external">OFFSET('[8]c4-2'!$B$11,0,0,COUNTA('[8]c4-2'!$A$11:$A$100000))</definedName>
    <definedName name="_c43_datum">OFFSET('[8]c4-3'!$A$11,0,0,COUNTA('[8]c4-3'!$A$11:$A$100000))</definedName>
    <definedName name="_c43_hungary">OFFSET('[8]c4-3'!$B$11,0,0,COUNTA('[8]c4-3'!$A$11:$A$100000))</definedName>
    <definedName name="_c43_poland">OFFSET('[8]c4-3'!$C$11,0,0,COUNTA('[8]c4-3'!$A$11:$A$100000))</definedName>
    <definedName name="_c43_romania">OFFSET('[8]c4-3'!$D$11,0,0,COUNTA('[8]c4-3'!$A$11:$A$100000))</definedName>
    <definedName name="_c44_datum">OFFSET('[8]c4-4'!$A$11,0,0,COUNTA('[8]c4-4'!$A$11:$A$100000))</definedName>
    <definedName name="_c44_eurczk">OFFSET('[8]c4-4'!$C$11,0,0,COUNTA('[8]c4-4'!$A$11:$A$100000))</definedName>
    <definedName name="_c44_eurhuf">OFFSET('[8]c4-4'!$B$11,0,0,COUNTA('[8]c4-4'!$A$11:$A$100000))</definedName>
    <definedName name="_c44_eurpln">OFFSET('[8]c4-4'!$D$11,0,0,COUNTA('[8]c4-4'!$A$11:$A$100000))</definedName>
    <definedName name="_c45_datum">OFFSET('[8]c4-5'!$A$11,0,0,COUNTA('[8]c4-5'!$A$11:$A$100000))</definedName>
    <definedName name="_c45_eurhuf">OFFSET('[8]c4-5'!$C$11,0,0,COUNTA('[8]c4-5'!$A$11:$A$100000))</definedName>
    <definedName name="_c45_skewness">OFFSET('[8]c4-5'!$B$11,0,0,COUNTA('[8]c4-5'!$A$11:$A$100000))</definedName>
    <definedName name="_c46_datum">OFFSET('[8]c4-6'!$A$11,0,0,COUNTA('[8]c4-6'!$A$11:$A$100000))</definedName>
    <definedName name="_c46_hufpurchase">OFFSET('[8]c4-6'!$C$11,0,0,COUNTA('[8]c4-6'!$A$11:$A$100000))</definedName>
    <definedName name="_c46_netFX">OFFSET('[8]c4-6'!$B$11,0,0,COUNTA('[8]c4-6'!$A$11:$A$100000))</definedName>
    <definedName name="_c47_datum">OFFSET('[8]c4-7'!$A$11,0,0,COUNTA('[8]c4-7'!$A$11:$A$100000))</definedName>
    <definedName name="_c47_percentage">OFFSET('[8]c4-7'!$C$11,0,0,COUNTA('[8]c4-7'!$A$11:$A$100000))</definedName>
    <definedName name="_c47_stock">OFFSET('[8]c4-7'!$B$11,0,0,COUNTA('[8]c4-7'!$A$11:$A$100000))</definedName>
    <definedName name="_c48_10year">OFFSET('[8]c4-8'!$D$11,0,0,COUNTA('[8]c4-8'!$A$11:$A$100000))</definedName>
    <definedName name="_c48_3month">OFFSET('[8]c4-8'!$B$11,0,0,COUNTA('[8]c4-8'!$A$11:$A$100000))</definedName>
    <definedName name="_c48_3year">OFFSET('[8]c4-8'!$C$11,0,0,COUNTA('[8]c4-8'!$A$11:$A$100000))</definedName>
    <definedName name="_c48_datum">OFFSET('[8]c4-8'!$A$11,0,0,COUNTA('[8]c4-8'!$A$11:$A$100000))</definedName>
    <definedName name="_cp1" localSheetId="12" hidden="1">{"'előző év december'!$A$2:$CP$214"}</definedName>
    <definedName name="_cp1" hidden="1">{"'előző év december'!$A$2:$CP$214"}</definedName>
    <definedName name="_cp10" localSheetId="12" hidden="1">{"'előző év december'!$A$2:$CP$214"}</definedName>
    <definedName name="_cp10" hidden="1">{"'előző év december'!$A$2:$CP$214"}</definedName>
    <definedName name="_cp11" localSheetId="12" hidden="1">{"'előző év december'!$A$2:$CP$214"}</definedName>
    <definedName name="_cp11" hidden="1">{"'előző év december'!$A$2:$CP$214"}</definedName>
    <definedName name="_cp2" localSheetId="12" hidden="1">{"'előző év december'!$A$2:$CP$214"}</definedName>
    <definedName name="_cp2" hidden="1">{"'előző év december'!$A$2:$CP$214"}</definedName>
    <definedName name="_cp3" localSheetId="12" hidden="1">{"'előző év december'!$A$2:$CP$214"}</definedName>
    <definedName name="_cp3" hidden="1">{"'előző év december'!$A$2:$CP$214"}</definedName>
    <definedName name="_cp4" localSheetId="12" hidden="1">{"'előző év december'!$A$2:$CP$214"}</definedName>
    <definedName name="_cp4" hidden="1">{"'előző év december'!$A$2:$CP$214"}</definedName>
    <definedName name="_cp5" localSheetId="12" hidden="1">{"'előző év december'!$A$2:$CP$214"}</definedName>
    <definedName name="_cp5" hidden="1">{"'előző év december'!$A$2:$CP$214"}</definedName>
    <definedName name="_cp6" localSheetId="12" hidden="1">{"'előző év december'!$A$2:$CP$214"}</definedName>
    <definedName name="_cp6" hidden="1">{"'előző év december'!$A$2:$CP$214"}</definedName>
    <definedName name="_cp7" localSheetId="12" hidden="1">{"'előző év december'!$A$2:$CP$214"}</definedName>
    <definedName name="_cp7" hidden="1">{"'előző év december'!$A$2:$CP$214"}</definedName>
    <definedName name="_cp8" localSheetId="12" hidden="1">{"'előző év december'!$A$2:$CP$214"}</definedName>
    <definedName name="_cp8" hidden="1">{"'előző év december'!$A$2:$CP$214"}</definedName>
    <definedName name="_cp9" localSheetId="12" hidden="1">{"'előző év december'!$A$2:$CP$214"}</definedName>
    <definedName name="_cp9" hidden="1">{"'előző év december'!$A$2:$CP$214"}</definedName>
    <definedName name="_cpr2" localSheetId="12" hidden="1">{"'előző év december'!$A$2:$CP$214"}</definedName>
    <definedName name="_cpr2" hidden="1">{"'előző év december'!$A$2:$CP$214"}</definedName>
    <definedName name="_cpr3" localSheetId="12" hidden="1">{"'előző év december'!$A$2:$CP$214"}</definedName>
    <definedName name="_cpr3" hidden="1">{"'előző év december'!$A$2:$CP$214"}</definedName>
    <definedName name="_cpr4" localSheetId="12" hidden="1">{"'előző év december'!$A$2:$CP$214"}</definedName>
    <definedName name="_cpr4" hidden="1">{"'előző év december'!$A$2:$CP$214"}</definedName>
    <definedName name="_xlnm._FilterDatabase" localSheetId="18" hidden="1">'3-19'!#REF!</definedName>
    <definedName name="_IFR2">[0]!_IFR2</definedName>
    <definedName name="_IFR22">[0]!_IFR22</definedName>
    <definedName name="_IFR23">[0]!_IFR23</definedName>
    <definedName name="_l" localSheetId="12" hidden="1">{"'előző év december'!$A$2:$CP$214"}</definedName>
    <definedName name="_l" hidden="1">{"'előző év december'!$A$2:$CP$214"}</definedName>
    <definedName name="_p" localSheetId="12" hidden="1">{"'előző év december'!$A$2:$CP$214"}</definedName>
    <definedName name="_p" hidden="1">{"'előző év december'!$A$2:$CP$214"}</definedName>
    <definedName name="_X_XX" localSheetId="12" hidden="1">[3]Market!#REF!</definedName>
    <definedName name="_X_XX" localSheetId="4" hidden="1">[2]Market!#REF!</definedName>
    <definedName name="_X_XX" hidden="1">[2]Market!#REF!</definedName>
    <definedName name="_zzz" localSheetId="12" hidden="1">[3]Market!#REF!</definedName>
    <definedName name="_zzz" localSheetId="4" hidden="1">[2]Market!#REF!</definedName>
    <definedName name="_zzz" hidden="1">[2]Market!#REF!</definedName>
    <definedName name="a" localSheetId="12" hidden="1">{"'előző év december'!$A$2:$CP$214"}</definedName>
    <definedName name="a" hidden="1">{"'előző év december'!$A$2:$CP$214"}</definedName>
    <definedName name="aa" localSheetId="4" hidden="1">[9]Market!#REF!</definedName>
    <definedName name="aa" hidden="1">[9]Market!#REF!</definedName>
    <definedName name="abraaaaa" localSheetId="12">#REF!</definedName>
    <definedName name="abraaaaa" localSheetId="4">#REF!</definedName>
    <definedName name="abraaaaa">#REF!</definedName>
    <definedName name="adatok">OFFSET([10]Állampapír1y!#REF!,0,0,COUNT([10]Állampapír1y!#REF!)+1,4)</definedName>
    <definedName name="aewfaw" localSheetId="12">#REF!</definedName>
    <definedName name="aewfaw" localSheetId="4">#REF!</definedName>
    <definedName name="aewfaw">#REF!</definedName>
    <definedName name="afssf" localSheetId="12">#REF!</definedName>
    <definedName name="afssf" localSheetId="4">#REF!</definedName>
    <definedName name="afssf">#REF!</definedName>
    <definedName name="asdf" localSheetId="12" hidden="1">{"'előző év december'!$A$2:$CP$214"}</definedName>
    <definedName name="asdf" hidden="1">{"'előző év december'!$A$2:$CP$214"}</definedName>
    <definedName name="asdfasd" localSheetId="12" hidden="1">{"'előző év december'!$A$2:$CP$214"}</definedName>
    <definedName name="asdfasd" hidden="1">{"'előző év december'!$A$2:$CP$214"}</definedName>
    <definedName name="b" localSheetId="12" hidden="1">'[11]DATA WORK AREA'!$A$27:$A$33</definedName>
    <definedName name="b" hidden="1">'[12]DATA WORK AREA'!$A$27:$A$33</definedName>
    <definedName name="bn" localSheetId="12" hidden="1">{"'előző év december'!$A$2:$CP$214"}</definedName>
    <definedName name="bn" hidden="1">{"'előző év december'!$A$2:$CP$214"}</definedName>
    <definedName name="bnn" localSheetId="12" hidden="1">{"'előző év december'!$A$2:$CP$214"}</definedName>
    <definedName name="bnn" hidden="1">{"'előző év december'!$A$2:$CP$214"}</definedName>
    <definedName name="bobo" localSheetId="12">OFFSET(#REF!,0,0,COUNT(#REF!),1)</definedName>
    <definedName name="bobo" localSheetId="4">OFFSET(#REF!,0,0,COUNT(#REF!),1)</definedName>
    <definedName name="bobo">OFFSET(#REF!,0,0,COUNT(#REF!),1)</definedName>
    <definedName name="brr" localSheetId="12" hidden="1">{"'előző év december'!$A$2:$CP$214"}</definedName>
    <definedName name="brr" hidden="1">{"'előző év december'!$A$2:$CP$214"}</definedName>
    <definedName name="bspline2">[0]!bspline2</definedName>
    <definedName name="bspline3">[0]!bspline3</definedName>
    <definedName name="car_models">OFFSET([13]data!$A$2,0,0,COUNTA([13]data!$A:$A)-1,1)</definedName>
    <definedName name="car_models_H">OFFSET([14]data!$A$2,0,0,COUNTA([14]data!$A:$A)-1,1)</definedName>
    <definedName name="ccc" hidden="1">[3]Market!#REF!</definedName>
    <definedName name="cfgfd" localSheetId="12" hidden="1">{"'előző év december'!$A$2:$CP$214"}</definedName>
    <definedName name="cfgfd" hidden="1">{"'előző év december'!$A$2:$CP$214"}</definedName>
    <definedName name="Comment">#REF!</definedName>
    <definedName name="Comment_EN">#REF!</definedName>
    <definedName name="Comment_pub">#REF!</definedName>
    <definedName name="Comment_pub_EN">#REF!</definedName>
    <definedName name="company_car">OFFSET([13]data!$D$2,0,0,COUNTA([13]data!$D:$D)-1,1)</definedName>
    <definedName name="company_car_H">OFFSET([14]data!$D$2,0,0,COUNTA([14]data!$D:$D)-1,1)</definedName>
    <definedName name="CompTable">'[15]Change according to grades'!#REF!</definedName>
    <definedName name="cp" localSheetId="12" hidden="1">{"'előző év december'!$A$2:$CP$214"}</definedName>
    <definedName name="cp" hidden="1">{"'előző év december'!$A$2:$CP$214"}</definedName>
    <definedName name="cpi_fanchart" localSheetId="12" hidden="1">{"'előző év december'!$A$2:$CP$214"}</definedName>
    <definedName name="cpi_fanchart" hidden="1">{"'előző év december'!$A$2:$CP$214"}</definedName>
    <definedName name="cppp" localSheetId="12" hidden="1">{"'előző év december'!$A$2:$CP$214"}</definedName>
    <definedName name="cppp" hidden="1">{"'előző év december'!$A$2:$CP$214"}</definedName>
    <definedName name="cpr" localSheetId="12" hidden="1">{"'előző év december'!$A$2:$CP$214"}</definedName>
    <definedName name="cpr" hidden="1">{"'előző év december'!$A$2:$CP$214"}</definedName>
    <definedName name="cprsa" localSheetId="12" hidden="1">{"'előző év december'!$A$2:$CP$214"}</definedName>
    <definedName name="cprsa" hidden="1">{"'előző év december'!$A$2:$CP$214"}</definedName>
    <definedName name="cx" localSheetId="12" hidden="1">{"'előző év december'!$A$2:$CP$214"}</definedName>
    <definedName name="cx" hidden="1">{"'előző év december'!$A$2:$CP$214"}</definedName>
    <definedName name="d" localSheetId="12" hidden="1">{"'előző év december'!$A$2:$CP$214"}</definedName>
    <definedName name="d" hidden="1">{"'előző év december'!$A$2:$CP$214"}</definedName>
    <definedName name="d1qe" localSheetId="12">#REF!</definedName>
    <definedName name="d1qe" localSheetId="4">#REF!</definedName>
    <definedName name="d1qe">#REF!</definedName>
    <definedName name="data">OFFSET([16]q!$A$2,0,0,COUNT([16]q!$A$2:$A$73),1)</definedName>
    <definedName name="data2">OFFSET([17]date!$B$2,0,0,COUNT([17]date!$A$2:$A$188),1)</definedName>
    <definedName name="_xlnm.Database" localSheetId="12">#REF!</definedName>
    <definedName name="_xlnm.Database">#REF!</definedName>
    <definedName name="date" localSheetId="12">OFFSET(#REF!,0,0,COUNT(#REF!))</definedName>
    <definedName name="date">OFFSET('[18]ntrad_ex PTI, áfa'!$A$14,0,0,COUNT('[18]ntrad_ex PTI, áfa'!$G$14:$G$1000))</definedName>
    <definedName name="date_angol" localSheetId="12">OFFSET([19]Oracle_sub!$N$1,[19]Oracle_sub!$S$26-1,0,[19]Oracle_sub!$S$28,1)</definedName>
    <definedName name="date_angol">OFFSET([20]Oracle_sub!$N$1,[20]Oracle_sub!$S$26-1,0,[20]Oracle_sub!$S$28,1)</definedName>
    <definedName name="date_en">OFFSET([10]Állampapír1y!#REF!,0,0,COUNT([10]Állampapír1y!$A:$A),1)</definedName>
    <definedName name="date_hu">OFFSET([10]Állampapír1y!#REF!,0,0,COUNT([10]Állampapír1y!$A:$A),1)</definedName>
    <definedName name="date_magyar" localSheetId="12">OFFSET([19]Oracle_sub!$M$1,[19]Oracle_sub!$S$26-1,0,[19]Oracle_sub!$S$28,1)</definedName>
    <definedName name="date_magyar">OFFSET([20]Oracle_sub!$M$1,[20]Oracle_sub!$S$26-1,0,[20]Oracle_sub!$S$28,1)</definedName>
    <definedName name="datum" localSheetId="12">OFFSET([21]adatok!$AI$2,0,0,1,COUNT([21]adatok!$AI$1:$IV$1))</definedName>
    <definedName name="datum">OFFSET([22]adatok!$AI$2,0,0,1,COUNT([22]adatok!$AI$1:$IV$1))</definedName>
    <definedName name="datum3M" localSheetId="12">OFFSET([23]ábrákhoz!$X$8,[23]ábrákhoz!$Z$1,0,[23]ábrákhoz!$AA$1,1)</definedName>
    <definedName name="datum3M">OFFSET([24]ábrákhoz!$X$8,[24]ábrákhoz!$Z$1,0,[24]ábrákhoz!$AA$1,1)</definedName>
    <definedName name="datumCDS" localSheetId="12">OFFSET([23]ábrákhoz!$O$8,[23]ábrákhoz!$Q$1,0,[23]ábrákhoz!$R$1,1)</definedName>
    <definedName name="datumCDS">OFFSET([24]ábrákhoz!$O$8,[24]ábrákhoz!$Q$1,0,[24]ábrákhoz!$R$1,1)</definedName>
    <definedName name="datumdepo" localSheetId="12">OFFSET([23]ábrákhoz!$CE$8,[23]ábrákhoz!$CU$2,0,[23]ábrákhoz!$CU$3,1)</definedName>
    <definedName name="datumdepo">OFFSET([24]ábrákhoz!$CE$8,[24]ábrákhoz!$CU$2,0,[24]ábrákhoz!$CU$3,1)</definedName>
    <definedName name="datumF" localSheetId="12">OFFSET([23]ábrákhoz!$BX$8,[23]ábrákhoz!$BY$1,0,[23]ábrákhoz!$BZ$1,1)</definedName>
    <definedName name="datumF">OFFSET([24]ábrákhoz!$BX$8,[24]ábrákhoz!$BY$1,0,[24]ábrákhoz!$BZ$1,1)</definedName>
    <definedName name="datumFX" localSheetId="12">OFFSET([23]ábrákhoz!$A$8,[23]ábrákhoz!$C$3,0,[23]ábrákhoz!$D$3,1)</definedName>
    <definedName name="datumFX">OFFSET([24]ábrákhoz!$A$8,[24]ábrákhoz!$C$3,0,[24]ábrákhoz!$D$3,1)</definedName>
    <definedName name="datumM" localSheetId="12">OFFSET([23]ábrákhoz!$AP$8,[23]ábrákhoz!$AR$1,0,[23]ábrákhoz!$AS$1,1)</definedName>
    <definedName name="datumM">OFFSET([24]ábrákhoz!$AP$8,[24]ábrákhoz!$AR$1,0,[24]ábrákhoz!$AS$1,1)</definedName>
    <definedName name="datumok">OFFSET([10]Állampapír1y!$A$2,0,0,COUNT([10]Állampapír1y!#REF!),1)</definedName>
    <definedName name="dd">[0]!dd</definedName>
    <definedName name="ddr">[0]!ddr</definedName>
    <definedName name="delafrikadepo" localSheetId="12">OFFSET([23]ábrákhoz!$CJ$8,[23]ábrákhoz!$CU$2,0,[23]ábrákhoz!$CU$3,1)</definedName>
    <definedName name="delafrikadepo">OFFSET([24]ábrákhoz!$CJ$8,[24]ábrákhoz!$CU$2,0,[24]ábrákhoz!$CU$3,1)</definedName>
    <definedName name="delafrikaF" localSheetId="12">OFFSET([23]ábrákhoz!$CC$8,[23]ábrákhoz!$BY$1,0,[23]ábrákhoz!$BZ$1,1)</definedName>
    <definedName name="delafrikaF">OFFSET([24]ábrákhoz!$CC$8,[24]ábrákhoz!$BY$1,0,[24]ábrákhoz!$BZ$1,1)</definedName>
    <definedName name="delafrikaFX" localSheetId="12">OFFSET([23]ábrákhoz!$F$8,[23]ábrákhoz!$C$3,0,[23]ábrákhoz!$D$3,1)</definedName>
    <definedName name="delafrikaFX">OFFSET([24]ábrákhoz!$F$8,[24]ábrákhoz!$C$3,0,[24]ábrákhoz!$D$3,1)</definedName>
    <definedName name="delafrikai3M" localSheetId="12">OFFSET([23]ábrákhoz!$AE$8,[23]ábrákhoz!$Z$1,0,[23]ábrákhoz!$AA$1,1)</definedName>
    <definedName name="delafrikai3M">OFFSET([24]ábrákhoz!$AE$8,[24]ábrákhoz!$Z$1,0,[24]ábrákhoz!$AA$1,1)</definedName>
    <definedName name="delafrikaM" localSheetId="12">OFFSET([23]ábrákhoz!$AW$8,[23]ábrákhoz!$AR$1,0,[23]ábrákhoz!$AS$1,1)</definedName>
    <definedName name="delafrikaM">OFFSET([24]ábrákhoz!$AW$8,[24]ábrákhoz!$AR$1,0,[24]ábrákhoz!$AS$1,1)</definedName>
    <definedName name="dfhdf" localSheetId="12" hidden="1">{"'előző év december'!$A$2:$CP$214"}</definedName>
    <definedName name="dfhdf" hidden="1">{"'előző év december'!$A$2:$CP$214"}</definedName>
    <definedName name="DFSpline">[0]!DFSpline</definedName>
    <definedName name="DFSpline2">[0]!DFSpline2</definedName>
    <definedName name="DFSpline3">[0]!DFSpline3</definedName>
    <definedName name="ds" localSheetId="12" hidden="1">{"'előző év december'!$A$2:$CP$214"}</definedName>
    <definedName name="ds" hidden="1">{"'előző év december'!$A$2:$CP$214"}</definedName>
    <definedName name="dsfgsdfg" localSheetId="12" hidden="1">{"'előző év december'!$A$2:$CP$214"}</definedName>
    <definedName name="dsfgsdfg" hidden="1">{"'előző év december'!$A$2:$CP$214"}</definedName>
    <definedName name="dyf" localSheetId="12" hidden="1">{"'előző év december'!$A$2:$CP$214"}</definedName>
    <definedName name="dyf" hidden="1">{"'előző év december'!$A$2:$CP$214"}</definedName>
    <definedName name="edr" localSheetId="12" hidden="1">{"'előző év december'!$A$2:$CP$214"}</definedName>
    <definedName name="edr" hidden="1">{"'előző év december'!$A$2:$CP$214"}</definedName>
    <definedName name="efdef" localSheetId="12" hidden="1">{"'előző év december'!$A$2:$CP$214"}</definedName>
    <definedName name="efdef" hidden="1">{"'előző év december'!$A$2:$CP$214"}</definedName>
    <definedName name="egyhettelkorabb_datum" localSheetId="12">OFFSET(#REF!,1,0,COUNT(#REF!),1)</definedName>
    <definedName name="egyhettelkorabb_datum">OFFSET('[25]c3-8'!$E$1,1,0,COUNT('[25]c3-8'!$A:$A),1)</definedName>
    <definedName name="egyhonappalkorabb_datum" localSheetId="12">OFFSET(#REF!,1,0,COUNT(#REF!),1)</definedName>
    <definedName name="egyhonappalkorabb_datum">OFFSET('[25]c3-8'!$G$1,1,0,COUNT('[25]c3-8'!$A:$A),1)</definedName>
    <definedName name="ert" localSheetId="12" hidden="1">{"'előző év december'!$A$2:$CP$214"}</definedName>
    <definedName name="ert" hidden="1">{"'előző év december'!$A$2:$CP$214"}</definedName>
    <definedName name="ertertwertwert" localSheetId="12" hidden="1">{"'előző év december'!$A$2:$CP$214"}</definedName>
    <definedName name="ertertwertwert" hidden="1">{"'előző év december'!$A$2:$CP$214"}</definedName>
    <definedName name="esi">OFFSET([17]ESI!$B$2,0,0,COUNT([17]date!$A$2:$A$188),1)</definedName>
    <definedName name="eurczk">OFFSET([10]Állampapír1y!#REF!,0,0,COUNT([10]Állampapír1y!$A:$A),1)</definedName>
    <definedName name="eurhuf">OFFSET([10]Állampapír1y!#REF!,0,0,COUNT([10]Állampapír1y!$A:$A),1)</definedName>
    <definedName name="eurpln">OFFSET([10]Állampapír1y!#REF!,0,0,COUNT([10]Állampapír1y!$A:$A),1)</definedName>
    <definedName name="eurron">OFFSET([10]Állampapír1y!#REF!,0,0,COUNT([10]Állampapír1y!$A:$A),1)</definedName>
    <definedName name="ew" localSheetId="12" hidden="1">[1]Market!#REF!</definedName>
    <definedName name="ew" localSheetId="4" hidden="1">[2]Market!#REF!</definedName>
    <definedName name="ew" hidden="1">[2]Market!#REF!</definedName>
    <definedName name="f" localSheetId="12" hidden="1">{"'előző év december'!$A$2:$CP$214"}</definedName>
    <definedName name="f" hidden="1">{"'előző év december'!$A$2:$CP$214"}</definedName>
    <definedName name="fa" localSheetId="12">#REF!</definedName>
    <definedName name="fa">#REF!</definedName>
    <definedName name="facts" localSheetId="12">OFFSET([19]Oracle_sub!$L$1,[19]Oracle_sub!$S$26-1,0,[19]Oracle_sub!$S$28,1)</definedName>
    <definedName name="facts">OFFSET([20]Oracle_sub!$L$1,[20]Oracle_sub!$S$26-1,0,[20]Oracle_sub!$S$28,1)</definedName>
    <definedName name="famcod" localSheetId="12">#REF!</definedName>
    <definedName name="famcod">#REF!</definedName>
    <definedName name="Families" localSheetId="12">#REF!</definedName>
    <definedName name="Families">#REF!</definedName>
    <definedName name="feldolg_int" localSheetId="12">OFFSET('[26]ULC YoY'!$I$30,0,0,COUNT([26]ULC!$A$30:$A$200),1)</definedName>
    <definedName name="feldolg_int">OFFSET('[27]ULC YoY'!$I$30,0,0,COUNT([27]ULC!$A$30:$A$200),1)</definedName>
    <definedName name="feldolg_intalk" localSheetId="12">OFFSET('[26]ULC YoY'!$O$30,0,0,COUNT([26]ULC!$A$30:$A$200),1)</definedName>
    <definedName name="feldolg_intalk">OFFSET('[27]ULC YoY'!$O$30,0,0,COUNT([27]ULC!$A$30:$A$200),1)</definedName>
    <definedName name="feldolg_lfs" localSheetId="12">OFFSET('[26]ULC YoY'!$C$30,0,0,COUNT([26]ULC!$A$30:$A$200),1)</definedName>
    <definedName name="feldolg_lfs">OFFSET('[27]ULC YoY'!$C$30,0,0,COUNT([27]ULC!$A$30:$A$200),1)</definedName>
    <definedName name="ff" localSheetId="12" hidden="1">{"'előző év december'!$A$2:$CP$214"}</definedName>
    <definedName name="ff" hidden="1">{"'előző év december'!$A$2:$CP$214"}</definedName>
    <definedName name="ffg" localSheetId="12" hidden="1">{"'előző év december'!$A$2:$CP$214"}</definedName>
    <definedName name="ffg" hidden="1">{"'előző év december'!$A$2:$CP$214"}</definedName>
    <definedName name="fg" localSheetId="12" hidden="1">{"'előző év december'!$A$2:$CP$214"}</definedName>
    <definedName name="fg" hidden="1">{"'előző év december'!$A$2:$CP$214"}</definedName>
    <definedName name="fgh" localSheetId="12" hidden="1">{"'előző év december'!$A$2:$CP$214"}</definedName>
    <definedName name="fgh" hidden="1">{"'előző év december'!$A$2:$CP$214"}</definedName>
    <definedName name="fghf" localSheetId="12" hidden="1">{"'előző év december'!$A$2:$CP$214"}</definedName>
    <definedName name="fghf" hidden="1">{"'előző év december'!$A$2:$CP$214"}</definedName>
    <definedName name="finkep" localSheetId="12">OFFSET([21]adatok!$AI$18,0,0,1,COUNT([21]adatok!$AI$1:$IV$1))</definedName>
    <definedName name="finkep">OFFSET([22]adatok!$AI$18,0,0,1,COUNT([22]adatok!$AI$1:$IV$1))</definedName>
    <definedName name="fiskalis2" localSheetId="12" hidden="1">[9]Market!#REF!</definedName>
    <definedName name="fiskalis2" localSheetId="4" hidden="1">[9]Market!#REF!</definedName>
    <definedName name="fiskalis2" hidden="1">[9]Market!#REF!</definedName>
    <definedName name="frt" localSheetId="12" hidden="1">{"'előző év december'!$A$2:$CP$214"}</definedName>
    <definedName name="frt" hidden="1">{"'előző év december'!$A$2:$CP$214"}</definedName>
    <definedName name="fuel_employees_CZ">OFFSET([13]data!$M$2,0,0,COUNTA([13]data!$M:$M)-1,1)</definedName>
    <definedName name="fuel_employees_CZ_H">OFFSET([14]data!$M$2,0,0,COUNTA([14]data!$M:$M)-1,1)</definedName>
    <definedName name="fuel_employees_EN">OFFSET([13]data!$N$2,0,0,COUNTA([13]data!$N:$N)-1,1)</definedName>
    <definedName name="fuel_employees_EN_H">OFFSET([14]data!$N$2,0,0,COUNTA([14]data!$N:$N)-1,1)</definedName>
    <definedName name="fuel_employer_pay_CZ">OFFSET([13]data!$F$2,0,0,COUNTA([13]data!$F:$F)-1,1)</definedName>
    <definedName name="Fuel_employer_pay_CZ_H">OFFSET([14]data!$F$2,0,0,COUNTA([14]data!$F:$F)-1,1)</definedName>
    <definedName name="fuel_employer_pay_EN">OFFSET([13]data!$G$2,0,0,COUNTA([13]data!$G:$G)-1,1)</definedName>
    <definedName name="fuel_employer_pay_EN_H">OFFSET([14]data!$G$2,0,0,COUNTA([14]data!$G:$G)-1,1)</definedName>
    <definedName name="futures_1m" localSheetId="12">OFFSET([19]Oracle_sub!$K$1,[19]Oracle_sub!$S$26-1,0,[19]Oracle_sub!$S$28,1)</definedName>
    <definedName name="futures_1m">OFFSET([20]Oracle_sub!$K$1,[20]Oracle_sub!$S$26-1,0,[20]Oracle_sub!$S$28,1)</definedName>
    <definedName name="futures_1w" localSheetId="12">OFFSET([19]Oracle_sub!$J$1,[19]Oracle_sub!$S$26-1,0,[19]Oracle_sub!$S$28,1)</definedName>
    <definedName name="futures_1w">OFFSET([20]Oracle_sub!$J$1,[20]Oracle_sub!$S$26-1,0,[20]Oracle_sub!$S$28,1)</definedName>
    <definedName name="futures_today" localSheetId="12">OFFSET([19]Oracle_sub!$I$1,[19]Oracle_sub!$S$26-1,0,[19]Oracle_sub!$S$28,1)</definedName>
    <definedName name="futures_today">OFFSET([20]Oracle_sub!$I$1,[20]Oracle_sub!$S$26-1,0,[20]Oracle_sub!$S$28,1)</definedName>
    <definedName name="g" localSheetId="12" hidden="1">{"'előző év december'!$A$2:$CP$214"}</definedName>
    <definedName name="g" hidden="1">{"'előző év december'!$A$2:$CP$214"}</definedName>
    <definedName name="gg" localSheetId="12" hidden="1">{"'előző év december'!$A$2:$CP$214"}</definedName>
    <definedName name="gg" hidden="1">{"'előző év december'!$A$2:$CP$214"}</definedName>
    <definedName name="gggg" localSheetId="12" hidden="1">{"'előző év december'!$A$2:$CP$214"}</definedName>
    <definedName name="gggg" hidden="1">{"'előző év december'!$A$2:$CP$214"}</definedName>
    <definedName name="gh" localSheetId="12" hidden="1">{"'előző év december'!$A$2:$CP$214"}</definedName>
    <definedName name="gh" hidden="1">{"'előző év december'!$A$2:$CP$214"}</definedName>
    <definedName name="ghj" localSheetId="12" hidden="1">{"'előző év december'!$A$2:$CP$214"}</definedName>
    <definedName name="ghj" hidden="1">{"'előző év december'!$A$2:$CP$214"}</definedName>
    <definedName name="gotomain">[0]!gotomain</definedName>
    <definedName name="gotomain2">[0]!gotomain2</definedName>
    <definedName name="gotomain3">[0]!gotomain3</definedName>
    <definedName name="Grades" localSheetId="12">#REF!</definedName>
    <definedName name="Grades">#REF!</definedName>
    <definedName name="GraphX" localSheetId="12" hidden="1">'[11]DATA WORK AREA'!$A$27:$A$33</definedName>
    <definedName name="GraphX" hidden="1">'[12]DATA WORK AREA'!$A$27:$A$33</definedName>
    <definedName name="gsdhstrbsd" localSheetId="12">#REF!</definedName>
    <definedName name="gsdhstrbsd" localSheetId="4">#REF!</definedName>
    <definedName name="gsdhstrbsd">#REF!</definedName>
    <definedName name="gvi">OFFSET([17]ESI!$C$2,0,0,COUNT([17]date!$A$2:$A$188),1)</definedName>
    <definedName name="gwe" localSheetId="12">#REF!</definedName>
    <definedName name="gwe" localSheetId="4">#REF!</definedName>
    <definedName name="gwe">#REF!</definedName>
    <definedName name="hgf" localSheetId="12" hidden="1">{"'előző év december'!$A$2:$CP$214"}</definedName>
    <definedName name="hgf" hidden="1">{"'előző év december'!$A$2:$CP$214"}</definedName>
    <definedName name="hhh" localSheetId="12">OFFSET(#REF!,0,0,COUNT(#REF!),1)</definedName>
    <definedName name="hhh" localSheetId="4">OFFSET(#REF!,0,0,COUNT(#REF!),1)</definedName>
    <definedName name="hhh">OFFSET(#REF!,0,0,COUNT(#REF!),1)</definedName>
    <definedName name="ht" localSheetId="12" hidden="1">{"'előző év december'!$A$2:$CP$214"}</definedName>
    <definedName name="ht" hidden="1">{"'előző év december'!$A$2:$CP$214"}</definedName>
    <definedName name="HTML_CodePage" hidden="1">1250</definedName>
    <definedName name="HTML_Control" localSheetId="12" hidden="1">{"'előző év december'!$A$2:$CP$214"}</definedName>
    <definedName name="HTML_Control" hidden="1">{"'előző év december'!$A$2:$CP$214"}</definedName>
    <definedName name="HTML_Controll2" localSheetId="12" hidden="1">{"'előző év december'!$A$2:$CP$214"}</definedName>
    <definedName name="HTML_Controll2" hidden="1">{"'előző év december'!$A$2:$CP$214"}</definedName>
    <definedName name="HTML_Description" hidden="1">""</definedName>
    <definedName name="HTML_Email" hidden="1">""</definedName>
    <definedName name="html_f" localSheetId="12"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INT" localSheetId="12">[28]Market!#REF!</definedName>
    <definedName name="INT">[28]Market!#REF!</definedName>
    <definedName name="jov" localSheetId="12">OFFSET([21]adatok!$AI$16,0,0,1,COUNT([21]adatok!$AI$1:$IV$1))</definedName>
    <definedName name="jov">OFFSET([22]adatok!$AI$16,0,0,1,COUNT([22]adatok!$AI$1:$IV$1))</definedName>
    <definedName name="k">[0]!k</definedName>
    <definedName name="kind_of_fuel_CZ">OFFSET([13]data!$X$2,0,0,COUNTA([13]data!$X:$X)-1,1)</definedName>
    <definedName name="kind_of_fuel_CZ_H">OFFSET([14]data!$X$2,0,0,COUNTA([14]data!$X:$X)-1,1)</definedName>
    <definedName name="kind_of_fuel_EN">OFFSET([13]data!$Y$2,0,0,COUNTA([13]data!$Y:$Y)-1,1)</definedName>
    <definedName name="kind_of_fuel_EN_H">OFFSET([14]data!$Y$2,0,0,COUNTA([14]data!$Y:$Y)-1,1)</definedName>
    <definedName name="kopint">OFFSET([17]ESI!$D$2,0,0,COUNT([17]date!$A$2:$A$188),1)</definedName>
    <definedName name="kulker" localSheetId="12" hidden="1">{"'előző év december'!$A$2:$CP$214"}</definedName>
    <definedName name="kulker" hidden="1">{"'előző év december'!$A$2:$CP$214"}</definedName>
    <definedName name="legfrisebb_datum" localSheetId="12">OFFSET(#REF!,1,0,COUNT(#REF!),1)</definedName>
    <definedName name="legfrisebb_datum">OFFSET('[25]c3-8'!$C$1,1,0,COUNT('[25]c3-8'!$A:$A),1)</definedName>
    <definedName name="lengyel3M" localSheetId="12">OFFSET([23]ábrákhoz!$AA$8,[23]ábrákhoz!$Z$1,0,[23]ábrákhoz!$AA$1,1)</definedName>
    <definedName name="lengyel3M">OFFSET([24]ábrákhoz!$AA$8,[24]ábrákhoz!$Z$1,0,[24]ábrákhoz!$AA$1,1)</definedName>
    <definedName name="lengyelCDS" localSheetId="12">OFFSET([23]ábrákhoz!$S$8,[23]ábrákhoz!$Q$1,0,[23]ábrákhoz!$R$1,1)</definedName>
    <definedName name="lengyelCDS">OFFSET([24]ábrákhoz!$S$8,[24]ábrákhoz!$Q$1,0,[24]ábrákhoz!$R$1,1)</definedName>
    <definedName name="lengyeldepo" localSheetId="12">OFFSET([23]ábrákhoz!$CF$8,[23]ábrákhoz!$CU$2,0,[23]ábrákhoz!$CU$3,1)</definedName>
    <definedName name="lengyeldepo">OFFSET([24]ábrákhoz!$CF$8,[24]ábrákhoz!$CU$2,0,[24]ábrákhoz!$CU$3,1)</definedName>
    <definedName name="lengyelF" localSheetId="12">OFFSET([23]ábrákhoz!$BY$8,[23]ábrákhoz!$BY$1,0,[23]ábrákhoz!$BZ$1,1)</definedName>
    <definedName name="lengyelF">OFFSET([24]ábrákhoz!$BY$8,[24]ábrákhoz!$BY$1,0,[24]ábrákhoz!$BZ$1,1)</definedName>
    <definedName name="lengyelFX" localSheetId="12">OFFSET([23]ábrákhoz!$B$8,[23]ábrákhoz!$C$3,0,[23]ábrákhoz!$D$3,1)</definedName>
    <definedName name="lengyelFX">OFFSET([24]ábrákhoz!$B$8,[24]ábrákhoz!$C$3,0,[24]ábrákhoz!$D$3,1)</definedName>
    <definedName name="lengyelM" localSheetId="12">OFFSET([23]ábrákhoz!$AS$8,[23]ábrákhoz!$AR$1,0,[23]ábrákhoz!$AS$1,1)</definedName>
    <definedName name="lengyelM">OFFSET([24]ábrákhoz!$AS$8,[24]ábrákhoz!$AR$1,0,[24]ábrákhoz!$AS$1,1)</definedName>
    <definedName name="lgBandHigh">OFFSET([29]data!$D$3,[29]data!$L$3-2,0,[29]data!$L$5+4,1)</definedName>
    <definedName name="lgBandLow">OFFSET([29]data!$B$3,[29]data!$L$3-2,0,[29]data!$L$5+4,1)</definedName>
    <definedName name="lgBandMid">OFFSET([29]data!$C$3,[29]data!$L$3-2,0,[29]data!$L$5+4,1)</definedName>
    <definedName name="lgDatum">OFFSET([29]data!$A$3,[29]data!$L$3-2,0,[29]data!$L$5+4,1)</definedName>
    <definedName name="lgEvent">OFFSET([29]data!$F$3,[29]data!$L$3-2,0,[29]data!$L$5+4,1)</definedName>
    <definedName name="lgMarket">OFFSET([29]data!$E$3,[29]data!$L$3-2,0,[29]data!$L$5+4,1)</definedName>
    <definedName name="LocCode" localSheetId="12">#REF!</definedName>
    <definedName name="LocCode">#REF!</definedName>
    <definedName name="m" localSheetId="12" hidden="1">{"'előző év december'!$A$2:$CP$214"}</definedName>
    <definedName name="m" hidden="1">{"'előző év december'!$A$2:$CP$214"}</definedName>
    <definedName name="magyar3M" localSheetId="12">OFFSET([23]ábrákhoz!$AC$8,[23]ábrákhoz!$Z$1,0,[23]ábrákhoz!$AA$1,1)</definedName>
    <definedName name="magyar3M">OFFSET([24]ábrákhoz!$AC$8,[24]ábrákhoz!$Z$1,0,[24]ábrákhoz!$AA$1,1)</definedName>
    <definedName name="magyarCDS" localSheetId="12">OFFSET([23]ábrákhoz!$U$8,[23]ábrákhoz!$Q$1,0,[23]ábrákhoz!$R$1,1)</definedName>
    <definedName name="magyarCDS">OFFSET([24]ábrákhoz!$U$8,[24]ábrákhoz!$Q$1,0,[24]ábrákhoz!$R$1,1)</definedName>
    <definedName name="magyardepo" localSheetId="12">OFFSET([23]ábrákhoz!$CH$8,[23]ábrákhoz!$CU$2,0,[23]ábrákhoz!$CU$3,1)</definedName>
    <definedName name="magyardepo">OFFSET([24]ábrákhoz!$CH$8,[24]ábrákhoz!$CU$2,0,[24]ábrákhoz!$CU$3,1)</definedName>
    <definedName name="magyarF" localSheetId="12">OFFSET([23]ábrákhoz!$CA$8,[23]ábrákhoz!$BY$1,0,[23]ábrákhoz!$BZ$1,1)</definedName>
    <definedName name="magyarF">OFFSET([24]ábrákhoz!$CA$8,[24]ábrákhoz!$BY$1,0,[24]ábrákhoz!$BZ$1,1)</definedName>
    <definedName name="magyarFX" localSheetId="12">OFFSET([23]ábrákhoz!$D$8,[23]ábrákhoz!$C$3,0,[23]ábrákhoz!$D$3,1)</definedName>
    <definedName name="magyarFX">OFFSET([24]ábrákhoz!$D$8,[24]ábrákhoz!$C$3,0,[24]ábrákhoz!$D$3,1)</definedName>
    <definedName name="magyarM" localSheetId="12">OFFSET([23]ábrákhoz!$AU$8,[23]ábrákhoz!$AR$1,0,[23]ábrákhoz!$AS$1,1)</definedName>
    <definedName name="magyarM">OFFSET([24]ábrákhoz!$AU$8,[24]ábrákhoz!$AR$1,0,[24]ábrákhoz!$AS$1,1)</definedName>
    <definedName name="max_val">[10]Állampapír1y!#REF!</definedName>
    <definedName name="maxminfd">OFFSET([17]area!$C$2,0,0,COUNT([17]date!$A$2:$A$188),1)</definedName>
    <definedName name="maxminpsz">OFFSET([17]area!$E$2,0,0,COUNT([17]date!$A$2:$A$188),1)</definedName>
    <definedName name="mdBandHigh">OFFSET([29]data!$D$3,[29]data!$K$3-2,0,[29]data!$K$5+4,1)</definedName>
    <definedName name="mdBandLow">OFFSET([29]data!$B$3,[29]data!$K$3-2,0,[29]data!$K$5+4,1)</definedName>
    <definedName name="mdBandMid">OFFSET([29]data!$C$3,[29]data!$K$3-2,0,[29]data!$K$5+4,1)</definedName>
    <definedName name="mdDatum">OFFSET([29]data!$A$3,[29]data!$K$3-2,0,[29]data!$K$5+4,1)</definedName>
    <definedName name="mdEvent">OFFSET([29]data!$F$3,[29]data!$K$3-2,0,[29]data!$K$5+4,1)</definedName>
    <definedName name="mdMarket">OFFSET([29]data!$E$3,[29]data!$K$3-2,0,[29]data!$K$5+4,1)</definedName>
    <definedName name="mh" localSheetId="12" hidden="1">{"'előző év december'!$A$2:$CP$214"}</definedName>
    <definedName name="mh" hidden="1">{"'előző év december'!$A$2:$CP$214"}</definedName>
    <definedName name="mhz" localSheetId="12" hidden="1">{"'előző év december'!$A$2:$CP$214"}</definedName>
    <definedName name="mhz" hidden="1">{"'előző év december'!$A$2:$CP$214"}</definedName>
    <definedName name="min_val">[10]Állampapír1y!#REF!</definedName>
    <definedName name="minfd">OFFSET([17]area!$B$2,0,0,COUNT([17]date!$A$2:$A$188),1)</definedName>
    <definedName name="minpsz">OFFSET([17]area!$D$2,0,0,COUNT([17]date!$A$2:$A$188),1)</definedName>
    <definedName name="Monthfield" localSheetId="12">#REF!</definedName>
    <definedName name="Monthfield" localSheetId="4">#REF!</definedName>
    <definedName name="Monthfield">#REF!</definedName>
    <definedName name="nm" localSheetId="12" hidden="1">{"'előző év december'!$A$2:$CP$214"}</definedName>
    <definedName name="nm" hidden="1">{"'előző év december'!$A$2:$CP$214"}</definedName>
    <definedName name="ntrad_afa_szurt" localSheetId="12">OFFSET('[30]ntrad_ex PTI, áfa'!$G$14,0,0,COUNT('[30]ntrad_ex PTI, áfa'!$G$14:$G$1000))</definedName>
    <definedName name="ntrad_afa_szurt">OFFSET('[18]ntrad_ex PTI, áfa'!$G$14,0,0,COUNT('[18]ntrad_ex PTI, áfa'!$G$14:$G$1000))</definedName>
    <definedName name="ownership" localSheetId="12">#REF!</definedName>
    <definedName name="ownership">#REF!</definedName>
    <definedName name="ParamsCopy" localSheetId="12">#REF!</definedName>
    <definedName name="ParamsCopy" localSheetId="4">#REF!</definedName>
    <definedName name="ParamsCopy">#REF!</definedName>
    <definedName name="ParamsPaste" localSheetId="12">#REF!</definedName>
    <definedName name="ParamsPaste" localSheetId="4">#REF!</definedName>
    <definedName name="ParamsPaste">#REF!</definedName>
    <definedName name="premium" localSheetId="12">OFFSET(#REF!,0,0,COUNT(#REF!),1)</definedName>
    <definedName name="premium" localSheetId="4">OFFSET(#REF!,0,0,COUNT(#REF!),1)</definedName>
    <definedName name="premium">OFFSET(#REF!,0,0,COUNT(#REF!),1)</definedName>
    <definedName name="PRINT">[28]Market!#REF!</definedName>
    <definedName name="_xlnm.Print_Area" localSheetId="12">#REF!</definedName>
    <definedName name="_xlnm.Print_Area" localSheetId="17">#REF!</definedName>
    <definedName name="_xlnm.Print_Area" localSheetId="23">#REF!</definedName>
    <definedName name="_xlnm.Print_Area" localSheetId="4">#REF!</definedName>
    <definedName name="_xlnm.Print_Area">#REF!</definedName>
    <definedName name="provide_car_provisions_CZ">OFFSET([13]data!$T$2,0,0,COUNTA([13]data!$T:$T)-1,1)</definedName>
    <definedName name="provide_car_provisions_CZ_H">OFFSET([14]data!$T$2,0,0,COUNTA([14]data!$T:$T)-1,1)</definedName>
    <definedName name="provide_car_provisions_EN">OFFSET([13]data!$U$2,0,0,COUNTA([13]data!$U:$U)-1,1)</definedName>
    <definedName name="provide_car_provisions_EN_H">OFFSET([14]data!$U$2,0,0,COUNTA([14]data!$U:$U)-1,1)</definedName>
    <definedName name="pszolg_int" localSheetId="12">OFFSET('[26]ULC YoY'!$J$30,0,0,COUNT([26]ULC!$A$30:$A$200),1)</definedName>
    <definedName name="pszolg_int">OFFSET('[27]ULC YoY'!$J$30,0,0,COUNT([27]ULC!$A$30:$A$200),1)</definedName>
    <definedName name="pszolg_intalk" localSheetId="12">OFFSET('[26]ULC YoY'!$P$30,0,0,COUNT([26]ULC!$A$30:$A$200),1)</definedName>
    <definedName name="pszolg_intalk">OFFSET('[27]ULC YoY'!$P$30,0,0,COUNT([27]ULC!$A$30:$A$200),1)</definedName>
    <definedName name="pszolg_lfs" localSheetId="12">OFFSET('[26]ULC YoY'!$D$30,0,0,COUNT([26]ULC!$A$30:$A$200),1)</definedName>
    <definedName name="pszolg_lfs">OFFSET('[27]ULC YoY'!$D$30,0,0,COUNT([27]ULC!$A$30:$A$200),1)</definedName>
    <definedName name="q" localSheetId="12">#REF!</definedName>
    <definedName name="q" localSheetId="4">#REF!</definedName>
    <definedName name="q">#REF!</definedName>
    <definedName name="Query2" localSheetId="12">#REF!</definedName>
    <definedName name="Query2">#REF!</definedName>
    <definedName name="Query3" localSheetId="12">#REF!</definedName>
    <definedName name="Query3">#REF!</definedName>
    <definedName name="qwerw" localSheetId="12" hidden="1">{"'előző év december'!$A$2:$CP$214"}</definedName>
    <definedName name="qwerw" hidden="1">{"'előző év december'!$A$2:$CP$214"}</definedName>
    <definedName name="realg" localSheetId="12">OFFSET([21]adatok!$AI$15,0,0,1,COUNT([21]adatok!$AI$1:$IV$1))</definedName>
    <definedName name="realg">OFFSET([22]adatok!$AI$15,0,0,1,COUNT([22]adatok!$AI$1:$IV$1))</definedName>
    <definedName name="Regions" localSheetId="12">#REF!</definedName>
    <definedName name="Regions">#REF!</definedName>
    <definedName name="roman3M" localSheetId="12">OFFSET([23]ábrákhoz!$AB$8,[23]ábrákhoz!$Z$1,0,[23]ábrákhoz!$AA$1,1)</definedName>
    <definedName name="roman3M">OFFSET([24]ábrákhoz!$AB$8,[24]ábrákhoz!$Z$1,0,[24]ábrákhoz!$AA$1,1)</definedName>
    <definedName name="romanCDS" localSheetId="12">OFFSET([23]ábrákhoz!$T$8,[23]ábrákhoz!$Q$1,0,[23]ábrákhoz!$R$1,1)</definedName>
    <definedName name="romanCDS">OFFSET([24]ábrákhoz!$T$8,[24]ábrákhoz!$Q$1,0,[24]ábrákhoz!$R$1,1)</definedName>
    <definedName name="romandepo" localSheetId="12">OFFSET([23]ábrákhoz!$CG$8,[23]ábrákhoz!$CU$2,0,[23]ábrákhoz!$CU$3,1)</definedName>
    <definedName name="romandepo">OFFSET([24]ábrákhoz!$CG$8,[24]ábrákhoz!$CU$2,0,[24]ábrákhoz!$CU$3,1)</definedName>
    <definedName name="romanF" localSheetId="12">OFFSET([23]ábrákhoz!$BZ$8,[23]ábrákhoz!$BY$1,0,[23]ábrákhoz!$BZ$1,1)</definedName>
    <definedName name="romanF">OFFSET([24]ábrákhoz!$BZ$8,[24]ábrákhoz!$BY$1,0,[24]ábrákhoz!$BZ$1,1)</definedName>
    <definedName name="romanFX" localSheetId="12">OFFSET([23]ábrákhoz!$G$8,[23]ábrákhoz!$C$3,0,[23]ábrákhoz!$D$3,1)</definedName>
    <definedName name="romanFX">OFFSET([24]ábrákhoz!$G$8,[24]ábrákhoz!$C$3,0,[24]ábrákhoz!$D$3,1)</definedName>
    <definedName name="romanM" localSheetId="12">OFFSET([23]ábrákhoz!$AT$8,[23]ábrákhoz!$AR$1,0,[23]ábrákhoz!$AS$1,1)</definedName>
    <definedName name="romanM">OFFSET([24]ábrákhoz!$AT$8,[24]ábrákhoz!$AR$1,0,[24]ábrákhoz!$AS$1,1)</definedName>
    <definedName name="rrr">[0]!rrr</definedName>
    <definedName name="rt" localSheetId="12" hidden="1">{"'előző év december'!$A$2:$CP$214"}</definedName>
    <definedName name="rt" hidden="1">{"'előző év december'!$A$2:$CP$214"}</definedName>
    <definedName name="rte" localSheetId="12" hidden="1">{"'előző év december'!$A$2:$CP$214"}</definedName>
    <definedName name="rte" hidden="1">{"'előző év december'!$A$2:$CP$214"}</definedName>
    <definedName name="rtew" localSheetId="12" hidden="1">{"'előző év december'!$A$2:$CP$214"}</definedName>
    <definedName name="rtew" hidden="1">{"'előző év december'!$A$2:$CP$214"}</definedName>
    <definedName name="rtn" localSheetId="12" hidden="1">{"'előző év december'!$A$2:$CP$214"}</definedName>
    <definedName name="rtn" hidden="1">{"'előző év december'!$A$2:$CP$214"}</definedName>
    <definedName name="rtz" localSheetId="12" hidden="1">{"'előző év december'!$A$2:$CP$214"}</definedName>
    <definedName name="rtz" hidden="1">{"'előző év december'!$A$2:$CP$214"}</definedName>
    <definedName name="scaleunit_val">[10]Állampapír1y!#REF!</definedName>
    <definedName name="sd" localSheetId="12">#REF!</definedName>
    <definedName name="sd" localSheetId="4">#REF!</definedName>
    <definedName name="sd">#REF!</definedName>
    <definedName name="sdf" localSheetId="12" hidden="1">{"'előző év december'!$A$2:$CP$214"}</definedName>
    <definedName name="sdf" hidden="1">{"'előző év december'!$A$2:$CP$214"}</definedName>
    <definedName name="sdfsfd" localSheetId="12" hidden="1">{"'előző év december'!$A$2:$CP$214"}</definedName>
    <definedName name="sdfsfd" hidden="1">{"'előző év december'!$A$2:$CP$214"}</definedName>
    <definedName name="sector" localSheetId="12">#REF!</definedName>
    <definedName name="sector">#REF!</definedName>
    <definedName name="sf" localSheetId="12">#REF!</definedName>
    <definedName name="sf" localSheetId="4">#REF!</definedName>
    <definedName name="sf">#REF!</definedName>
    <definedName name="shBandHigh" localSheetId="12">OFFSET([29]data!#REF!,[29]data!$J$3-2,0,[29]data!$J$5+4,1)</definedName>
    <definedName name="shBandHigh">OFFSET([29]data!#REF!,[29]data!$J$3-2,0,[29]data!$J$5+4,1)</definedName>
    <definedName name="shBandLow" localSheetId="12">OFFSET([29]data!#REF!,[29]data!$J$3-2,0,[29]data!$J$5+4,1)</definedName>
    <definedName name="shBandLow">OFFSET([29]data!#REF!,[29]data!$J$3-2,0,[29]data!$J$5+4,1)</definedName>
    <definedName name="shBandMid" localSheetId="12">OFFSET([29]data!#REF!,[29]data!$J$3-2,0,[29]data!$J$5+4,1)</definedName>
    <definedName name="shBandMid">OFFSET([29]data!#REF!,[29]data!$J$3-2,0,[29]data!$J$5+4,1)</definedName>
    <definedName name="shDatum">OFFSET([29]data!$A$3,[29]data!$J$3-2,0,[29]data!$J$5+4,1)</definedName>
    <definedName name="shEvent" localSheetId="12">OFFSET([29]data!#REF!,[29]data!$J$3-2,0,[29]data!$J$5+4,1)</definedName>
    <definedName name="shEvent">OFFSET([29]data!#REF!,[29]data!$J$3-2,0,[29]data!$J$5+4,1)</definedName>
    <definedName name="shMarket" localSheetId="12">OFFSET([29]data!#REF!,[29]data!$J$3-2,0,[29]data!$J$5+4,1)</definedName>
    <definedName name="shMarket">OFFSET([29]data!#REF!,[29]data!$J$3-2,0,[29]data!$J$5+4,1)</definedName>
    <definedName name="SolverModelBands" localSheetId="12">#REF!</definedName>
    <definedName name="SolverModelBands" localSheetId="4">#REF!</definedName>
    <definedName name="SolverModelBands">#REF!</definedName>
    <definedName name="SolverModelParams" localSheetId="12">#REF!</definedName>
    <definedName name="SolverModelParams" localSheetId="4">#REF!</definedName>
    <definedName name="SolverModelParams">#REF!</definedName>
    <definedName name="Source">#REF!</definedName>
    <definedName name="Source_EN">#REF!</definedName>
    <definedName name="ss" localSheetId="12" hidden="1">{"'előző év december'!$A$2:$CP$214"}</definedName>
    <definedName name="ss" hidden="1">{"'előző év december'!$A$2:$CP$214"}</definedName>
    <definedName name="stock_1">[31]Input!$B$7</definedName>
    <definedName name="stock_2">[31]Input!$B$8</definedName>
    <definedName name="stock_3">[31]Input!$B$9</definedName>
    <definedName name="stock_4">[31]Input!$B$10</definedName>
    <definedName name="szloven3M" localSheetId="12">OFFSET([23]ábrákhoz!$Z$8,[23]ábrákhoz!$Z$1,0,[23]ábrákhoz!$AA$1,1)</definedName>
    <definedName name="szloven3M">OFFSET([24]ábrákhoz!$Z$8,[24]ábrákhoz!$Z$1,0,[24]ábrákhoz!$AA$1,1)</definedName>
    <definedName name="szlovenCDS" localSheetId="12">OFFSET([23]ábrákhoz!$Q$8,[23]ábrákhoz!$Q$1,0,[23]ábrákhoz!$R$1,1)</definedName>
    <definedName name="szlovenCDS">OFFSET([24]ábrákhoz!$Q$8,[24]ábrákhoz!$Q$1,0,[24]ábrákhoz!$R$1,1)</definedName>
    <definedName name="szlovenM" localSheetId="12">OFFSET([23]ábrákhoz!$AR$8,[23]ábrákhoz!$AR$1,0,[23]ábrákhoz!$AS$1,1)</definedName>
    <definedName name="szlovenM">OFFSET([24]ábrákhoz!$AR$8,[24]ábrákhoz!$AR$1,0,[24]ábrákhoz!$AS$1,1)</definedName>
    <definedName name="tablebp" localSheetId="12">#REF!</definedName>
    <definedName name="tablebp">#REF!</definedName>
    <definedName name="tabletc" localSheetId="12">#REF!</definedName>
    <definedName name="tabletc">#REF!</definedName>
    <definedName name="tcmedraw" localSheetId="12">[28]Market!#REF!</definedName>
    <definedName name="tcmedraw">[28]Market!#REF!</definedName>
    <definedName name="tcp10raw">[28]Market!#REF!</definedName>
    <definedName name="tcp90raw">[28]Market!#REF!</definedName>
    <definedName name="tcq1raw">[28]Market!#REF!</definedName>
    <definedName name="tcq3raw">[28]Market!#REF!</definedName>
    <definedName name="test" localSheetId="12" hidden="1">{"'előző év december'!$A$2:$CP$214"}</definedName>
    <definedName name="test" hidden="1">{"'előző év december'!$A$2:$CP$214"}</definedName>
    <definedName name="tge" localSheetId="12" hidden="1">[1]Market!#REF!</definedName>
    <definedName name="tge" localSheetId="4" hidden="1">[2]Market!#REF!</definedName>
    <definedName name="tge" hidden="1">[2]Market!#REF!</definedName>
    <definedName name="tgz" localSheetId="12" hidden="1">{"'előző év december'!$A$2:$CP$214"}</definedName>
    <definedName name="tgz" hidden="1">{"'előző év december'!$A$2:$CP$214"}</definedName>
    <definedName name="Title">#REF!</definedName>
    <definedName name="Title_EN">#REF!</definedName>
    <definedName name="torok3M" localSheetId="12">OFFSET([23]ábrákhoz!$AD$8,[23]ábrákhoz!$Z$1,0,[23]ábrákhoz!$AA$1,1)</definedName>
    <definedName name="torok3M">OFFSET([24]ábrákhoz!$AD$8,[24]ábrákhoz!$Z$1,0,[24]ábrákhoz!$AA$1,1)</definedName>
    <definedName name="tran" localSheetId="12">OFFSET([21]adatok!$AI$17,0,0,1,COUNT([21]adatok!$AI$1:$IV$1))</definedName>
    <definedName name="tran">OFFSET([22]adatok!$AI$17,0,0,1,COUNT([22]adatok!$AI$1:$IV$1))</definedName>
    <definedName name="tre" localSheetId="12" hidden="1">{"'előző év december'!$A$2:$CP$214"}</definedName>
    <definedName name="tre" hidden="1">{"'előző év december'!$A$2:$CP$214"}</definedName>
    <definedName name="trendmutato" localSheetId="12">OFFSET(#REF!,0,0,COUNT(#REF!))</definedName>
    <definedName name="trendmutato">OFFSET(#REF!,0,0,COUNT(#REF!))</definedName>
    <definedName name="trendmutato_min" localSheetId="12">OFFSET(#REF!,0,0,COUNT(#REF!))</definedName>
    <definedName name="trendmutato_min">OFFSET(#REF!,0,0,COUNT(#REF!))</definedName>
    <definedName name="új4" localSheetId="12">#REF!</definedName>
    <definedName name="új4" localSheetId="4">#REF!</definedName>
    <definedName name="új4">#REF!</definedName>
    <definedName name="vb" localSheetId="12" hidden="1">{"'előző év december'!$A$2:$CP$214"}</definedName>
    <definedName name="vb" hidden="1">{"'előző év december'!$A$2:$CP$214"}</definedName>
    <definedName name="vc" localSheetId="12" hidden="1">{"'előző év december'!$A$2:$CP$214"}</definedName>
    <definedName name="vc" hidden="1">{"'előző év december'!$A$2:$CP$214"}</definedName>
    <definedName name="verseny_int" localSheetId="12">OFFSET('[26]ULC YoY'!$H$30,0,0,COUNT([26]ULC!$A$30:$A$200),1)</definedName>
    <definedName name="verseny_int">OFFSET('[27]ULC YoY'!$H$30,0,0,COUNT([27]ULC!$A$30:$A$200),1)</definedName>
    <definedName name="verseny_intalk" localSheetId="12">OFFSET('[26]ULC YoY'!$N$30,0,0,COUNT([26]ULC!$A$30:$A$200),1)</definedName>
    <definedName name="verseny_intalk">OFFSET('[27]ULC YoY'!$N$30,0,0,COUNT([27]ULC!$A$30:$A$200),1)</definedName>
    <definedName name="verseny_lfs" localSheetId="12">OFFSET('[26]ULC YoY'!$B$30,0,0,COUNT([26]ULC!$A$30:$A$200),1)</definedName>
    <definedName name="verseny_lfs">OFFSET('[27]ULC YoY'!$B$30,0,0,COUNT([27]ULC!$A$30:$A$200),1)</definedName>
    <definedName name="verseny_nomg_int" localSheetId="12">OFFSET('[26]ULC YoY'!$K$30,0,0,COUNT([26]ULC!$A$30:$A$200),1)</definedName>
    <definedName name="verseny_nomg_int">OFFSET('[27]ULC YoY'!$K$30,0,0,COUNT([27]ULC!$A$30:$A$200),1)</definedName>
    <definedName name="verseny_nomg_intalk" localSheetId="12">OFFSET('[26]ULC YoY'!$Q$30,0,0,COUNT([26]ULC!$A$30:$A$200),1)</definedName>
    <definedName name="verseny_nomg_intalk">OFFSET('[27]ULC YoY'!$Q$30,0,0,COUNT([27]ULC!$A$30:$A$200),1)</definedName>
    <definedName name="verseny_nomg_lfs" localSheetId="12">OFFSET('[26]ULC YoY'!$E$30,0,0,COUNT([26]ULC!$A$30:$A$200),1)</definedName>
    <definedName name="verseny_nomg_lfs">OFFSET('[27]ULC YoY'!$E$30,0,0,COUNT([27]ULC!$A$30:$A$200),1)</definedName>
    <definedName name="w" localSheetId="12" hidden="1">{"'előző év december'!$A$2:$CP$214"}</definedName>
    <definedName name="w" hidden="1">{"'előző év december'!$A$2:$CP$214"}</definedName>
    <definedName name="we" localSheetId="12" hidden="1">{"'előző év december'!$A$2:$CP$214"}</definedName>
    <definedName name="we" hidden="1">{"'előző év december'!$A$2:$CP$214"}</definedName>
    <definedName name="wee" localSheetId="12" hidden="1">{"'előző év december'!$A$2:$CP$214"}</definedName>
    <definedName name="wee" hidden="1">{"'előző év december'!$A$2:$CP$214"}</definedName>
    <definedName name="werwe" localSheetId="12" hidden="1">{"'előző év december'!$A$2:$CP$214"}</definedName>
    <definedName name="werwe" hidden="1">{"'előző év december'!$A$2:$CP$214"}</definedName>
    <definedName name="werwer" localSheetId="12" hidden="1">{"'előző év december'!$A$2:$CP$214"}</definedName>
    <definedName name="werwer" hidden="1">{"'előző év december'!$A$2:$CP$214"}</definedName>
    <definedName name="ww" localSheetId="12" hidden="1">{"'előző év december'!$A$2:$CP$214"}</definedName>
    <definedName name="ww" hidden="1">{"'előző év december'!$A$2:$CP$214"}</definedName>
    <definedName name="www" localSheetId="12" hidden="1">{"'előző év december'!$A$2:$CP$214"}</definedName>
    <definedName name="www" hidden="1">{"'előző év december'!$A$2:$CP$214"}</definedName>
    <definedName name="x_agg">[32]Sulyozott!$B$2:$EJ$2,[32]Sulyozott!$B$5:$EJ$5,[32]Sulyozott!$B$8:$EJ$12</definedName>
    <definedName name="xxorg" localSheetId="12">#REF!</definedName>
    <definedName name="xxorg">#REF!</definedName>
    <definedName name="xxx" localSheetId="12" hidden="1">{"'előző év december'!$A$2:$CP$214"}</definedName>
    <definedName name="xxx" hidden="1">{"'előző év december'!$A$2:$CP$214"}</definedName>
    <definedName name="xxxx">[0]!xxxx</definedName>
    <definedName name="xxxxxxx" localSheetId="12" hidden="1">{"'előző év december'!$A$2:$CP$214"}</definedName>
    <definedName name="xxxxxxx" hidden="1">{"'előző év december'!$A$2:$CP$214"}</definedName>
    <definedName name="yygf" localSheetId="12" hidden="1">{"'előző év december'!$A$2:$CP$214"}</definedName>
    <definedName name="yygf" hidden="1">{"'előző év december'!$A$2:$CP$214"}</definedName>
    <definedName name="yyy" localSheetId="12" hidden="1">{"'előző év december'!$A$2:$CP$214"}</definedName>
    <definedName name="yyy" hidden="1">{"'előző év december'!$A$2:$CP$214"}</definedName>
    <definedName name="ztr" localSheetId="12" hidden="1">{"'előző év december'!$A$2:$CP$214"}</definedName>
    <definedName name="ztr" hidden="1">{"'előző év december'!$A$2:$CP$214"}</definedName>
    <definedName name="zzz" localSheetId="12" hidden="1">{"'előző év december'!$A$2:$CP$214"}</definedName>
    <definedName name="zzz" hidden="1">{"'előző év december'!$A$2:$CP$214"}</definedName>
    <definedName name="zzzz" localSheetId="12" hidden="1">[3]Market!#REF!</definedName>
    <definedName name="zzzz" localSheetId="4" hidden="1">[2]Market!#REF!</definedName>
    <definedName name="zzzz" hidden="1">[2]Market!#REF!</definedName>
  </definedNames>
  <calcPr calcId="171027"/>
  <customWorkbookViews>
    <customWorkbookView name="tothb - Egyéni nézet" guid="{12391359-EEBA-4660-9472-8C5B54830DE2}" mergeInterval="0" personalView="1" maximized="1" xWindow="1" yWindow="1" windowWidth="1276" windowHeight="804" tabRatio="836" activeSheetId="42"/>
    <customWorkbookView name="Martonosi Ádám - Personal View" guid="{64EF2733-55F4-454C-A9C4-0BFED603E507}" mergeInterval="0" personalView="1" maximized="1" xWindow="1" yWindow="1" windowWidth="1118" windowHeight="833" tabRatio="836" activeSheetId="15"/>
    <customWorkbookView name="lukacsm - Personal View" guid="{09DD512A-0E35-49B4-A6A7-E4A258EA5F1E}" mergeInterval="0" personalView="1" maximized="1" xWindow="1" yWindow="1" windowWidth="1174" windowHeight="833" tabRatio="860" activeSheetId="16"/>
    <customWorkbookView name="Schindler István - Personal View" guid="{063ACB86-53C7-44F2-A09A-AE209DF163FF}" mergeInterval="0" personalView="1" maximized="1" xWindow="1" yWindow="1" windowWidth="1656" windowHeight="380" tabRatio="860" activeSheetId="1"/>
    <customWorkbookView name="KISSRE - Personal View" guid="{F878B3D9-BFCC-4710-9AD4-3C46DBC5337A}" mergeInterval="0" personalView="1" maximized="1" xWindow="1" yWindow="1" windowWidth="1162" windowHeight="833" tabRatio="836" activeSheetId="13"/>
    <customWorkbookView name="Oláh Zsolt - Personal View" guid="{7586FCB8-52C5-4831-A181-DC7C56D98AF4}" mergeInterval="0" personalView="1" maximized="1" xWindow="1" yWindow="1" windowWidth="1276" windowHeight="705" tabRatio="836" activeSheetId="20"/>
    <customWorkbookView name="szabolaj - Personal View" guid="{483AC0EA-E2F6-4189-9E64-31237EEFB6D6}" mergeInterval="0" personalView="1" maximized="1" xWindow="1" yWindow="1" windowWidth="1020" windowHeight="547" tabRatio="860" activeSheetId="41"/>
  </customWorkbookViews>
</workbook>
</file>

<file path=xl/calcChain.xml><?xml version="1.0" encoding="utf-8"?>
<calcChain xmlns="http://schemas.openxmlformats.org/spreadsheetml/2006/main">
  <c r="E216" i="343" l="1"/>
  <c r="F216" i="343"/>
  <c r="G216" i="343"/>
  <c r="E77" i="225" l="1"/>
  <c r="F77" i="225"/>
  <c r="G77" i="225"/>
  <c r="AT19" i="555" l="1"/>
  <c r="AS19" i="555"/>
  <c r="AR19" i="555"/>
  <c r="AQ19" i="555"/>
  <c r="AP19" i="555"/>
  <c r="AO19" i="555"/>
  <c r="AN19" i="555"/>
  <c r="AK19" i="555"/>
  <c r="AJ19" i="555"/>
  <c r="AI19" i="555"/>
  <c r="AH19" i="555"/>
  <c r="AG19" i="555"/>
  <c r="AF19" i="555"/>
  <c r="AE19" i="555"/>
  <c r="AB19" i="555"/>
  <c r="AA19" i="555"/>
  <c r="Z19" i="555"/>
  <c r="Y19" i="555"/>
  <c r="X19" i="555"/>
  <c r="W19" i="555"/>
  <c r="V19" i="555"/>
  <c r="S19" i="555"/>
  <c r="R19" i="555"/>
  <c r="Q19" i="555"/>
  <c r="P19" i="555"/>
  <c r="O19" i="555"/>
  <c r="N19" i="555"/>
  <c r="M19" i="555"/>
  <c r="J19" i="555"/>
  <c r="I19" i="555"/>
  <c r="H19" i="555"/>
  <c r="G19" i="555"/>
  <c r="F19" i="555"/>
  <c r="E19" i="555"/>
  <c r="D19" i="555"/>
  <c r="G215" i="343" l="1"/>
  <c r="F215" i="343"/>
  <c r="E215" i="343"/>
  <c r="G214" i="343"/>
  <c r="F214" i="343"/>
  <c r="E214" i="343"/>
  <c r="G213" i="343"/>
  <c r="F213" i="343"/>
  <c r="E213" i="343"/>
  <c r="G212" i="343"/>
  <c r="F212" i="343"/>
  <c r="E212" i="343"/>
  <c r="G211" i="343"/>
  <c r="F211" i="343"/>
  <c r="E211" i="343"/>
  <c r="G210" i="343"/>
  <c r="F210" i="343"/>
  <c r="E210" i="343"/>
  <c r="G209" i="343"/>
  <c r="F209" i="343"/>
  <c r="E209" i="343"/>
  <c r="G208" i="343"/>
  <c r="F208" i="343"/>
  <c r="E208" i="343"/>
  <c r="G207" i="343"/>
  <c r="F207" i="343"/>
  <c r="E207" i="343"/>
  <c r="G206" i="343"/>
  <c r="F206" i="343"/>
  <c r="E206" i="343"/>
  <c r="G205" i="343"/>
  <c r="F205" i="343"/>
  <c r="E205" i="343"/>
  <c r="G204" i="343"/>
  <c r="F204" i="343"/>
  <c r="E204" i="343"/>
  <c r="G203" i="343"/>
  <c r="F203" i="343"/>
  <c r="E203" i="343"/>
  <c r="G202" i="343"/>
  <c r="F202" i="343"/>
  <c r="E202" i="343"/>
  <c r="G201" i="343"/>
  <c r="F201" i="343"/>
  <c r="E201" i="343"/>
  <c r="G200" i="343"/>
  <c r="F200" i="343"/>
  <c r="E200" i="343"/>
  <c r="G199" i="343"/>
  <c r="F199" i="343"/>
  <c r="E199" i="343"/>
  <c r="G198" i="343"/>
  <c r="F198" i="343"/>
  <c r="E198" i="343"/>
  <c r="G197" i="343"/>
  <c r="F197" i="343"/>
  <c r="E197" i="343"/>
  <c r="G196" i="343"/>
  <c r="F196" i="343"/>
  <c r="E196" i="343"/>
  <c r="G195" i="343"/>
  <c r="F195" i="343"/>
  <c r="E195" i="343"/>
  <c r="G194" i="343"/>
  <c r="F194" i="343"/>
  <c r="E194" i="343"/>
  <c r="G193" i="343"/>
  <c r="F193" i="343"/>
  <c r="E193" i="343"/>
  <c r="G192" i="343"/>
  <c r="F192" i="343"/>
  <c r="E192" i="343"/>
  <c r="G191" i="343"/>
  <c r="F191" i="343"/>
  <c r="E191" i="343"/>
  <c r="G190" i="343"/>
  <c r="F190" i="343"/>
  <c r="E190" i="343"/>
  <c r="G189" i="343"/>
  <c r="F189" i="343"/>
  <c r="E189" i="343"/>
  <c r="G188" i="343"/>
  <c r="F188" i="343"/>
  <c r="E188" i="343"/>
  <c r="G187" i="343"/>
  <c r="F187" i="343"/>
  <c r="E187" i="343"/>
  <c r="G186" i="343"/>
  <c r="F186" i="343"/>
  <c r="E186" i="343"/>
  <c r="G185" i="343"/>
  <c r="F185" i="343"/>
  <c r="E185" i="343"/>
  <c r="G184" i="343"/>
  <c r="F184" i="343"/>
  <c r="E184" i="343"/>
  <c r="G183" i="343"/>
  <c r="F183" i="343"/>
  <c r="E183" i="343"/>
  <c r="G182" i="343"/>
  <c r="F182" i="343"/>
  <c r="E182" i="343"/>
  <c r="G181" i="343"/>
  <c r="F181" i="343"/>
  <c r="E181" i="343"/>
  <c r="G180" i="343"/>
  <c r="F180" i="343"/>
  <c r="E180" i="343"/>
  <c r="G179" i="343"/>
  <c r="F179" i="343"/>
  <c r="E179" i="343"/>
  <c r="G178" i="343"/>
  <c r="F178" i="343"/>
  <c r="E178" i="343"/>
  <c r="G177" i="343"/>
  <c r="F177" i="343"/>
  <c r="E177" i="343"/>
  <c r="G176" i="343"/>
  <c r="F176" i="343"/>
  <c r="E176" i="343"/>
  <c r="G175" i="343"/>
  <c r="F175" i="343"/>
  <c r="E175" i="343"/>
  <c r="G174" i="343"/>
  <c r="F174" i="343"/>
  <c r="E174" i="343"/>
  <c r="G173" i="343"/>
  <c r="F173" i="343"/>
  <c r="E173" i="343"/>
  <c r="G172" i="343"/>
  <c r="F172" i="343"/>
  <c r="E172" i="343"/>
  <c r="G171" i="343"/>
  <c r="F171" i="343"/>
  <c r="E171" i="343"/>
  <c r="G170" i="343"/>
  <c r="F170" i="343"/>
  <c r="E170" i="343"/>
  <c r="G169" i="343"/>
  <c r="F169" i="343"/>
  <c r="E169" i="343"/>
  <c r="G168" i="343"/>
  <c r="F168" i="343"/>
  <c r="E168" i="343"/>
  <c r="G167" i="343"/>
  <c r="F167" i="343"/>
  <c r="E167" i="343"/>
  <c r="G166" i="343"/>
  <c r="F166" i="343"/>
  <c r="E166" i="343"/>
  <c r="G165" i="343"/>
  <c r="F165" i="343"/>
  <c r="E165" i="343"/>
  <c r="G164" i="343"/>
  <c r="F164" i="343"/>
  <c r="E164" i="343"/>
  <c r="G163" i="343"/>
  <c r="F163" i="343"/>
  <c r="E163" i="343"/>
  <c r="G162" i="343"/>
  <c r="F162" i="343"/>
  <c r="E162" i="343"/>
  <c r="G161" i="343"/>
  <c r="F161" i="343"/>
  <c r="E161" i="343"/>
  <c r="G160" i="343"/>
  <c r="F160" i="343"/>
  <c r="E160" i="343"/>
  <c r="G159" i="343"/>
  <c r="F159" i="343"/>
  <c r="E159" i="343"/>
  <c r="G158" i="343"/>
  <c r="F158" i="343"/>
  <c r="E158" i="343"/>
  <c r="G157" i="343"/>
  <c r="F157" i="343"/>
  <c r="E157" i="343"/>
  <c r="G156" i="343"/>
  <c r="F156" i="343"/>
  <c r="E156" i="343"/>
  <c r="G155" i="343"/>
  <c r="F155" i="343"/>
  <c r="E155" i="343"/>
  <c r="G154" i="343"/>
  <c r="F154" i="343"/>
  <c r="E154" i="343"/>
  <c r="G153" i="343"/>
  <c r="F153" i="343"/>
  <c r="E153" i="343"/>
  <c r="G152" i="343"/>
  <c r="F152" i="343"/>
  <c r="E152" i="343"/>
  <c r="G151" i="343"/>
  <c r="F151" i="343"/>
  <c r="E151" i="343"/>
  <c r="G150" i="343"/>
  <c r="F150" i="343"/>
  <c r="E150" i="343"/>
  <c r="G149" i="343"/>
  <c r="F149" i="343"/>
  <c r="E149" i="343"/>
  <c r="G148" i="343"/>
  <c r="F148" i="343"/>
  <c r="E148" i="343"/>
  <c r="G147" i="343"/>
  <c r="F147" i="343"/>
  <c r="E147" i="343"/>
  <c r="G146" i="343"/>
  <c r="F146" i="343"/>
  <c r="E146" i="343"/>
  <c r="G145" i="343"/>
  <c r="F145" i="343"/>
  <c r="E145" i="343"/>
  <c r="G144" i="343"/>
  <c r="F144" i="343"/>
  <c r="E144" i="343"/>
  <c r="G143" i="343"/>
  <c r="F143" i="343"/>
  <c r="E143" i="343"/>
  <c r="G142" i="343"/>
  <c r="F142" i="343"/>
  <c r="E142" i="343"/>
  <c r="G141" i="343"/>
  <c r="F141" i="343"/>
  <c r="E141" i="343"/>
  <c r="G140" i="343"/>
  <c r="F140" i="343"/>
  <c r="E140" i="343"/>
  <c r="G139" i="343"/>
  <c r="F139" i="343"/>
  <c r="E139" i="343"/>
  <c r="G138" i="343"/>
  <c r="F138" i="343"/>
  <c r="E138" i="343"/>
  <c r="G137" i="343"/>
  <c r="F137" i="343"/>
  <c r="E137" i="343"/>
  <c r="G136" i="343"/>
  <c r="F136" i="343"/>
  <c r="E136" i="343"/>
  <c r="G135" i="343"/>
  <c r="F135" i="343"/>
  <c r="E135" i="343"/>
  <c r="G134" i="343"/>
  <c r="F134" i="343"/>
  <c r="E134" i="343"/>
  <c r="G133" i="343"/>
  <c r="F133" i="343"/>
  <c r="E133" i="343"/>
  <c r="G132" i="343"/>
  <c r="F132" i="343"/>
  <c r="E132" i="343"/>
  <c r="G131" i="343"/>
  <c r="F131" i="343"/>
  <c r="E131" i="343"/>
  <c r="G130" i="343"/>
  <c r="F130" i="343"/>
  <c r="E130" i="343"/>
  <c r="G129" i="343"/>
  <c r="F129" i="343"/>
  <c r="E129" i="343"/>
  <c r="G128" i="343"/>
  <c r="F128" i="343"/>
  <c r="E128" i="343"/>
  <c r="G127" i="343"/>
  <c r="F127" i="343"/>
  <c r="E127" i="343"/>
  <c r="G126" i="343"/>
  <c r="F126" i="343"/>
  <c r="E126" i="343"/>
  <c r="G125" i="343"/>
  <c r="F125" i="343"/>
  <c r="E125" i="343"/>
  <c r="G124" i="343"/>
  <c r="F124" i="343"/>
  <c r="E124" i="343"/>
  <c r="G123" i="343"/>
  <c r="F123" i="343"/>
  <c r="E123" i="343"/>
  <c r="G122" i="343"/>
  <c r="F122" i="343"/>
  <c r="E122" i="343"/>
  <c r="G121" i="343"/>
  <c r="F121" i="343"/>
  <c r="E121" i="343"/>
  <c r="G120" i="343"/>
  <c r="F120" i="343"/>
  <c r="E120" i="343"/>
  <c r="G119" i="343"/>
  <c r="F119" i="343"/>
  <c r="E119" i="343"/>
  <c r="G118" i="343"/>
  <c r="F118" i="343"/>
  <c r="E118" i="343"/>
  <c r="G117" i="343"/>
  <c r="F117" i="343"/>
  <c r="E117" i="343"/>
  <c r="G116" i="343"/>
  <c r="F116" i="343"/>
  <c r="E116" i="343"/>
  <c r="G115" i="343"/>
  <c r="F115" i="343"/>
  <c r="E115" i="343"/>
  <c r="G114" i="343"/>
  <c r="F114" i="343"/>
  <c r="E114" i="343"/>
  <c r="G113" i="343"/>
  <c r="F113" i="343"/>
  <c r="E113" i="343"/>
  <c r="G112" i="343"/>
  <c r="F112" i="343"/>
  <c r="E112" i="343"/>
  <c r="G111" i="343"/>
  <c r="F111" i="343"/>
  <c r="E111" i="343"/>
  <c r="G110" i="343"/>
  <c r="F110" i="343"/>
  <c r="E110" i="343"/>
  <c r="G109" i="343"/>
  <c r="F109" i="343"/>
  <c r="E109" i="343"/>
  <c r="G108" i="343"/>
  <c r="F108" i="343"/>
  <c r="E108" i="343"/>
  <c r="G107" i="343"/>
  <c r="F107" i="343"/>
  <c r="E107" i="343"/>
  <c r="G106" i="343"/>
  <c r="F106" i="343"/>
  <c r="E106" i="343"/>
  <c r="G105" i="343"/>
  <c r="F105" i="343"/>
  <c r="E105" i="343"/>
  <c r="G104" i="343"/>
  <c r="F104" i="343"/>
  <c r="E104" i="343"/>
  <c r="G103" i="343"/>
  <c r="F103" i="343"/>
  <c r="E103" i="343"/>
  <c r="G102" i="343"/>
  <c r="F102" i="343"/>
  <c r="E102" i="343"/>
  <c r="G101" i="343"/>
  <c r="F101" i="343"/>
  <c r="E101" i="343"/>
  <c r="G100" i="343"/>
  <c r="F100" i="343"/>
  <c r="E100" i="343"/>
  <c r="G99" i="343"/>
  <c r="F99" i="343"/>
  <c r="E99" i="343"/>
  <c r="G98" i="343"/>
  <c r="F98" i="343"/>
  <c r="E98" i="343"/>
  <c r="G97" i="343"/>
  <c r="F97" i="343"/>
  <c r="E97" i="343"/>
  <c r="G96" i="343"/>
  <c r="F96" i="343"/>
  <c r="E96" i="343"/>
  <c r="G95" i="343"/>
  <c r="F95" i="343"/>
  <c r="E95" i="343"/>
  <c r="G94" i="343"/>
  <c r="F94" i="343"/>
  <c r="E94" i="343"/>
  <c r="G93" i="343"/>
  <c r="F93" i="343"/>
  <c r="E93" i="343"/>
  <c r="G92" i="343"/>
  <c r="F92" i="343"/>
  <c r="E92" i="343"/>
  <c r="G91" i="343"/>
  <c r="F91" i="343"/>
  <c r="E91" i="343"/>
  <c r="G90" i="343"/>
  <c r="F90" i="343"/>
  <c r="E90" i="343"/>
  <c r="G89" i="343"/>
  <c r="F89" i="343"/>
  <c r="E89" i="343"/>
  <c r="G88" i="343"/>
  <c r="F88" i="343"/>
  <c r="E88" i="343"/>
  <c r="G87" i="343"/>
  <c r="F87" i="343"/>
  <c r="E87" i="343"/>
  <c r="G86" i="343"/>
  <c r="F86" i="343"/>
  <c r="E86" i="343"/>
  <c r="G85" i="343"/>
  <c r="F85" i="343"/>
  <c r="E85" i="343"/>
  <c r="G84" i="343"/>
  <c r="F84" i="343"/>
  <c r="E84" i="343"/>
  <c r="G83" i="343"/>
  <c r="F83" i="343"/>
  <c r="E83" i="343"/>
  <c r="G82" i="343"/>
  <c r="F82" i="343"/>
  <c r="E82" i="343"/>
  <c r="G81" i="343"/>
  <c r="F81" i="343"/>
  <c r="E81" i="343"/>
  <c r="G80" i="343"/>
  <c r="F80" i="343"/>
  <c r="E80" i="343"/>
  <c r="G79" i="343"/>
  <c r="F79" i="343"/>
  <c r="E79" i="343"/>
  <c r="G78" i="343"/>
  <c r="F78" i="343"/>
  <c r="E78" i="343"/>
  <c r="G77" i="343"/>
  <c r="F77" i="343"/>
  <c r="E77" i="343"/>
  <c r="G76" i="343"/>
  <c r="F76" i="343"/>
  <c r="E76" i="343"/>
  <c r="G75" i="343"/>
  <c r="F75" i="343"/>
  <c r="E75" i="343"/>
  <c r="G74" i="343"/>
  <c r="F74" i="343"/>
  <c r="E74" i="343"/>
  <c r="G73" i="343"/>
  <c r="F73" i="343"/>
  <c r="E73" i="343"/>
  <c r="G72" i="343"/>
  <c r="F72" i="343"/>
  <c r="E72" i="343"/>
  <c r="G71" i="343"/>
  <c r="F71" i="343"/>
  <c r="E71" i="343"/>
  <c r="G70" i="343"/>
  <c r="F70" i="343"/>
  <c r="E70" i="343"/>
  <c r="G69" i="343"/>
  <c r="F69" i="343"/>
  <c r="E69" i="343"/>
  <c r="G68" i="343"/>
  <c r="F68" i="343"/>
  <c r="E68" i="343"/>
  <c r="G67" i="343"/>
  <c r="F67" i="343"/>
  <c r="E67" i="343"/>
  <c r="G66" i="343"/>
  <c r="F66" i="343"/>
  <c r="E66" i="343"/>
  <c r="G65" i="343"/>
  <c r="F65" i="343"/>
  <c r="E65" i="343"/>
  <c r="G64" i="343"/>
  <c r="F64" i="343"/>
  <c r="E64" i="343"/>
  <c r="G63" i="343"/>
  <c r="F63" i="343"/>
  <c r="E63" i="343"/>
  <c r="G62" i="343"/>
  <c r="F62" i="343"/>
  <c r="E62" i="343"/>
  <c r="G61" i="343"/>
  <c r="F61" i="343"/>
  <c r="E61" i="343"/>
  <c r="G60" i="343"/>
  <c r="F60" i="343"/>
  <c r="E60" i="343"/>
  <c r="G59" i="343"/>
  <c r="F59" i="343"/>
  <c r="E59" i="343"/>
  <c r="G58" i="343"/>
  <c r="F58" i="343"/>
  <c r="E58" i="343"/>
  <c r="G57" i="343"/>
  <c r="F57" i="343"/>
  <c r="E57" i="343"/>
  <c r="G56" i="343"/>
  <c r="F56" i="343"/>
  <c r="E56" i="343"/>
  <c r="G55" i="343"/>
  <c r="F55" i="343"/>
  <c r="E55" i="343"/>
  <c r="G54" i="343"/>
  <c r="F54" i="343"/>
  <c r="E54" i="343"/>
  <c r="G53" i="343"/>
  <c r="F53" i="343"/>
  <c r="E53" i="343"/>
  <c r="G52" i="343"/>
  <c r="F52" i="343"/>
  <c r="E52" i="343"/>
  <c r="G51" i="343"/>
  <c r="F51" i="343"/>
  <c r="E51" i="343"/>
  <c r="G50" i="343"/>
  <c r="F50" i="343"/>
  <c r="E50" i="343"/>
  <c r="G49" i="343"/>
  <c r="F49" i="343"/>
  <c r="E49" i="343"/>
  <c r="G48" i="343"/>
  <c r="F48" i="343"/>
  <c r="E48" i="343"/>
  <c r="G47" i="343"/>
  <c r="F47" i="343"/>
  <c r="E47" i="343"/>
  <c r="G46" i="343"/>
  <c r="F46" i="343"/>
  <c r="E46" i="343"/>
  <c r="G45" i="343"/>
  <c r="F45" i="343"/>
  <c r="E45" i="343"/>
  <c r="G44" i="343"/>
  <c r="F44" i="343"/>
  <c r="E44" i="343"/>
  <c r="G43" i="343"/>
  <c r="F43" i="343"/>
  <c r="E43" i="343"/>
  <c r="G42" i="343"/>
  <c r="F42" i="343"/>
  <c r="E42" i="343"/>
  <c r="G41" i="343"/>
  <c r="F41" i="343"/>
  <c r="E41" i="343"/>
  <c r="G40" i="343"/>
  <c r="F40" i="343"/>
  <c r="E40" i="343"/>
  <c r="G39" i="343"/>
  <c r="F39" i="343"/>
  <c r="E39" i="343"/>
  <c r="G38" i="343"/>
  <c r="F38" i="343"/>
  <c r="E38" i="343"/>
  <c r="G37" i="343"/>
  <c r="F37" i="343"/>
  <c r="E37" i="343"/>
  <c r="G36" i="343"/>
  <c r="F36" i="343"/>
  <c r="E36" i="343"/>
  <c r="G35" i="343"/>
  <c r="F35" i="343"/>
  <c r="E35" i="343"/>
  <c r="G34" i="343"/>
  <c r="F34" i="343"/>
  <c r="E34" i="343"/>
  <c r="G33" i="343"/>
  <c r="F33" i="343"/>
  <c r="E33" i="343"/>
  <c r="G32" i="343"/>
  <c r="F32" i="343"/>
  <c r="E32" i="343"/>
  <c r="G31" i="343"/>
  <c r="F31" i="343"/>
  <c r="E31" i="343"/>
  <c r="G30" i="343"/>
  <c r="F30" i="343"/>
  <c r="E30" i="343"/>
  <c r="G29" i="343"/>
  <c r="F29" i="343"/>
  <c r="E29" i="343"/>
  <c r="G28" i="343"/>
  <c r="F28" i="343"/>
  <c r="E28" i="343"/>
  <c r="G27" i="343"/>
  <c r="F27" i="343"/>
  <c r="E27" i="343"/>
  <c r="G26" i="343"/>
  <c r="F26" i="343"/>
  <c r="E26" i="343"/>
  <c r="G25" i="343"/>
  <c r="F25" i="343"/>
  <c r="E25" i="343"/>
  <c r="G24" i="343"/>
  <c r="F24" i="343"/>
  <c r="E24" i="343"/>
  <c r="G23" i="343"/>
  <c r="F23" i="343"/>
  <c r="E23" i="343"/>
  <c r="G22" i="343"/>
  <c r="F22" i="343"/>
  <c r="E22" i="343"/>
  <c r="G21" i="343"/>
  <c r="F21" i="343"/>
  <c r="E21" i="343"/>
  <c r="G20" i="343"/>
  <c r="F20" i="343"/>
  <c r="E20" i="343"/>
  <c r="G19" i="343"/>
  <c r="F19" i="343"/>
  <c r="E19" i="343"/>
  <c r="G18" i="343"/>
  <c r="F18" i="343"/>
  <c r="E18" i="343"/>
  <c r="G17" i="343"/>
  <c r="F17" i="343"/>
  <c r="E17" i="343"/>
  <c r="G16" i="343"/>
  <c r="F16" i="343"/>
  <c r="E16" i="343"/>
  <c r="G15" i="343"/>
  <c r="F15" i="343"/>
  <c r="E15" i="343"/>
  <c r="G14" i="343"/>
  <c r="F14" i="343"/>
  <c r="E14" i="343"/>
  <c r="E15" i="225" l="1"/>
  <c r="F15" i="225"/>
  <c r="G15" i="225"/>
  <c r="E17" i="225"/>
  <c r="F17" i="225"/>
  <c r="G17" i="225"/>
  <c r="E18" i="225"/>
  <c r="F18" i="225"/>
  <c r="G18" i="225"/>
  <c r="E19" i="225"/>
  <c r="F19" i="225"/>
  <c r="G19" i="225"/>
  <c r="E20" i="225"/>
  <c r="F20" i="225"/>
  <c r="G20" i="225"/>
  <c r="E21" i="225"/>
  <c r="F21" i="225"/>
  <c r="G21" i="225"/>
  <c r="E22" i="225"/>
  <c r="F22" i="225"/>
  <c r="G22" i="225"/>
  <c r="E23" i="225"/>
  <c r="F23" i="225"/>
  <c r="G23" i="225"/>
  <c r="E24" i="225"/>
  <c r="F24" i="225"/>
  <c r="G24" i="225"/>
  <c r="E25" i="225"/>
  <c r="F25" i="225"/>
  <c r="G25" i="225"/>
  <c r="E26" i="225"/>
  <c r="F26" i="225"/>
  <c r="G26" i="225"/>
  <c r="E27" i="225"/>
  <c r="F27" i="225"/>
  <c r="G27" i="225"/>
  <c r="E28" i="225"/>
  <c r="F28" i="225"/>
  <c r="G28" i="225"/>
  <c r="E29" i="225"/>
  <c r="F29" i="225"/>
  <c r="G29" i="225"/>
  <c r="E30" i="225"/>
  <c r="F30" i="225"/>
  <c r="G30" i="225"/>
  <c r="E31" i="225"/>
  <c r="F31" i="225"/>
  <c r="G31" i="225"/>
  <c r="E32" i="225"/>
  <c r="F32" i="225"/>
  <c r="G32" i="225"/>
  <c r="E33" i="225"/>
  <c r="F33" i="225"/>
  <c r="G33" i="225"/>
  <c r="E34" i="225"/>
  <c r="F34" i="225"/>
  <c r="G34" i="225"/>
  <c r="E35" i="225"/>
  <c r="F35" i="225"/>
  <c r="G35" i="225"/>
  <c r="E36" i="225"/>
  <c r="F36" i="225"/>
  <c r="G36" i="225"/>
  <c r="E37" i="225"/>
  <c r="F37" i="225"/>
  <c r="G37" i="225"/>
  <c r="E38" i="225"/>
  <c r="F38" i="225"/>
  <c r="G38" i="225"/>
  <c r="E39" i="225"/>
  <c r="F39" i="225"/>
  <c r="G39" i="225"/>
  <c r="E40" i="225"/>
  <c r="F40" i="225"/>
  <c r="G40" i="225"/>
  <c r="E41" i="225"/>
  <c r="F41" i="225"/>
  <c r="G41" i="225"/>
  <c r="E42" i="225"/>
  <c r="F42" i="225"/>
  <c r="G42" i="225"/>
  <c r="E43" i="225"/>
  <c r="F43" i="225"/>
  <c r="G43" i="225"/>
  <c r="E44" i="225"/>
  <c r="F44" i="225"/>
  <c r="G44" i="225"/>
  <c r="E45" i="225"/>
  <c r="F45" i="225"/>
  <c r="G45" i="225"/>
  <c r="E46" i="225"/>
  <c r="F46" i="225"/>
  <c r="G46" i="225"/>
  <c r="E47" i="225"/>
  <c r="F47" i="225"/>
  <c r="G47" i="225"/>
  <c r="E48" i="225"/>
  <c r="F48" i="225"/>
  <c r="G48" i="225"/>
  <c r="E49" i="225"/>
  <c r="F49" i="225"/>
  <c r="G49" i="225"/>
  <c r="E50" i="225"/>
  <c r="F50" i="225"/>
  <c r="G50" i="225"/>
  <c r="E51" i="225"/>
  <c r="F51" i="225"/>
  <c r="G51" i="225"/>
  <c r="E52" i="225"/>
  <c r="F52" i="225"/>
  <c r="G52" i="225"/>
  <c r="E53" i="225"/>
  <c r="F53" i="225"/>
  <c r="G53" i="225"/>
  <c r="E54" i="225"/>
  <c r="F54" i="225"/>
  <c r="G54" i="225"/>
  <c r="E55" i="225"/>
  <c r="F55" i="225"/>
  <c r="G55" i="225"/>
  <c r="E56" i="225"/>
  <c r="F56" i="225"/>
  <c r="G56" i="225"/>
  <c r="E57" i="225"/>
  <c r="F57" i="225"/>
  <c r="G57" i="225"/>
  <c r="E58" i="225"/>
  <c r="F58" i="225"/>
  <c r="G58" i="225"/>
  <c r="E59" i="225"/>
  <c r="F59" i="225"/>
  <c r="G59" i="225"/>
  <c r="E60" i="225"/>
  <c r="F60" i="225"/>
  <c r="G60" i="225"/>
  <c r="E61" i="225"/>
  <c r="F61" i="225"/>
  <c r="G61" i="225"/>
  <c r="E62" i="225"/>
  <c r="F62" i="225"/>
  <c r="G62" i="225"/>
  <c r="E63" i="225"/>
  <c r="F63" i="225"/>
  <c r="G63" i="225"/>
  <c r="E64" i="225"/>
  <c r="F64" i="225"/>
  <c r="G64" i="225"/>
  <c r="E65" i="225"/>
  <c r="F65" i="225"/>
  <c r="G65" i="225"/>
  <c r="E66" i="225"/>
  <c r="F66" i="225"/>
  <c r="G66" i="225"/>
  <c r="E67" i="225"/>
  <c r="F67" i="225"/>
  <c r="G67" i="225"/>
  <c r="E68" i="225"/>
  <c r="F68" i="225"/>
  <c r="G68" i="225"/>
  <c r="E69" i="225"/>
  <c r="F69" i="225"/>
  <c r="G69" i="225"/>
  <c r="E70" i="225"/>
  <c r="F70" i="225"/>
  <c r="G70" i="225"/>
  <c r="E71" i="225"/>
  <c r="F71" i="225"/>
  <c r="G71" i="225"/>
  <c r="E72" i="225"/>
  <c r="F72" i="225"/>
  <c r="G72" i="225"/>
  <c r="E73" i="225"/>
  <c r="F73" i="225"/>
  <c r="G73" i="225"/>
  <c r="E74" i="225"/>
  <c r="F74" i="225"/>
  <c r="G74" i="225"/>
  <c r="E75" i="225"/>
  <c r="F75" i="225"/>
  <c r="G75" i="225"/>
  <c r="E76" i="225"/>
  <c r="F76" i="225"/>
  <c r="G76" i="225"/>
  <c r="F16" i="225"/>
  <c r="G16" i="225"/>
  <c r="E16" i="225"/>
</calcChain>
</file>

<file path=xl/sharedStrings.xml><?xml version="1.0" encoding="utf-8"?>
<sst xmlns="http://schemas.openxmlformats.org/spreadsheetml/2006/main" count="950" uniqueCount="475">
  <si>
    <t>Cím:</t>
  </si>
  <si>
    <t>Tengelyfelirat:</t>
  </si>
  <si>
    <t>%</t>
  </si>
  <si>
    <t>Eurozóna</t>
  </si>
  <si>
    <t>USA</t>
  </si>
  <si>
    <t>Kína</t>
  </si>
  <si>
    <t>Japán</t>
  </si>
  <si>
    <t>China</t>
  </si>
  <si>
    <t>Japan</t>
  </si>
  <si>
    <t>Oroszország</t>
  </si>
  <si>
    <t>Russia</t>
  </si>
  <si>
    <t>Dátum</t>
  </si>
  <si>
    <t>Forrás:</t>
  </si>
  <si>
    <t>Bloomberg</t>
  </si>
  <si>
    <t>Title:</t>
  </si>
  <si>
    <t>bal tengely</t>
  </si>
  <si>
    <t>jobb tengely</t>
  </si>
  <si>
    <t>Per cent</t>
  </si>
  <si>
    <t>Megjegyzés:</t>
  </si>
  <si>
    <t>Élelmiszer</t>
  </si>
  <si>
    <t>Food</t>
  </si>
  <si>
    <t>Retail sales</t>
  </si>
  <si>
    <t>Egyenlegmutató</t>
  </si>
  <si>
    <t>per cent</t>
  </si>
  <si>
    <t>Fogyasztási cikkeket gyártó ágazatok</t>
  </si>
  <si>
    <t>Consumer goods producer branches</t>
  </si>
  <si>
    <t>Balance</t>
  </si>
  <si>
    <t>CPI 3 havi átlagok változása (jobb tengely)</t>
  </si>
  <si>
    <t>Metals</t>
  </si>
  <si>
    <t>Oil (aggregate)</t>
  </si>
  <si>
    <t>Fémek</t>
  </si>
  <si>
    <t>Source:</t>
  </si>
  <si>
    <t>Adószűrt maginfláció</t>
  </si>
  <si>
    <t>Keresletérzékeny termékek inflációja</t>
  </si>
  <si>
    <t>Core inflation excluding indirect tax effect</t>
  </si>
  <si>
    <t>Demand sensitive inflation</t>
  </si>
  <si>
    <t>Ritkán változó árú termékek inflációja</t>
  </si>
  <si>
    <t>szóráspont</t>
  </si>
  <si>
    <t>Hungary</t>
  </si>
  <si>
    <t>Magyarország</t>
  </si>
  <si>
    <t>Expected changes in retail sales prices in the next 3 months* and actual inflation</t>
  </si>
  <si>
    <t>Kibocsátási rés</t>
  </si>
  <si>
    <t>Output gap</t>
  </si>
  <si>
    <t>Hozzáadott érték</t>
  </si>
  <si>
    <t>Value added</t>
  </si>
  <si>
    <t>Éves változás (%)</t>
  </si>
  <si>
    <t>Kőolaj (aggregált)</t>
  </si>
  <si>
    <t>Note:</t>
  </si>
  <si>
    <t>Consumer goods calculated from CPI (indirect tax filtered)</t>
  </si>
  <si>
    <t>Románia</t>
  </si>
  <si>
    <t>Lengyelország</t>
  </si>
  <si>
    <t>Csehország</t>
  </si>
  <si>
    <t>Szlovákia</t>
  </si>
  <si>
    <t>Az ipari termelői árak éves változása</t>
  </si>
  <si>
    <t>Infláció</t>
  </si>
  <si>
    <t>Inflation</t>
  </si>
  <si>
    <t>KSH</t>
  </si>
  <si>
    <t>MNB</t>
  </si>
  <si>
    <t>Eurostat</t>
  </si>
  <si>
    <t>OECD</t>
  </si>
  <si>
    <t>Romania</t>
  </si>
  <si>
    <t>Slovakia</t>
  </si>
  <si>
    <t>Czech Republic</t>
  </si>
  <si>
    <t>Poland</t>
  </si>
  <si>
    <t>Éves változás.</t>
  </si>
  <si>
    <t>Annual change.</t>
  </si>
  <si>
    <t>Tengelyfelirat</t>
  </si>
  <si>
    <t>3.1.</t>
  </si>
  <si>
    <t>3.2.</t>
  </si>
  <si>
    <t>3.3.</t>
  </si>
  <si>
    <t>3.4.</t>
  </si>
  <si>
    <t>3.5.</t>
  </si>
  <si>
    <t>Teljes versenyszféra</t>
  </si>
  <si>
    <t>Total private sector</t>
  </si>
  <si>
    <t>Inflációs várakozások a régióban</t>
  </si>
  <si>
    <t>Inflation expectations in the region</t>
  </si>
  <si>
    <t>Annual change in industrial producer prices</t>
  </si>
  <si>
    <t>Német és euroövezeti konjunktúraindikátorok alakulása</t>
  </si>
  <si>
    <t>Investment</t>
  </si>
  <si>
    <t>House-
holds</t>
  </si>
  <si>
    <t>Non-
tradeable</t>
  </si>
  <si>
    <t>Tradeable</t>
  </si>
  <si>
    <t>Beruházások</t>
  </si>
  <si>
    <t>Lakosság</t>
  </si>
  <si>
    <t>Development of sectoral investments</t>
  </si>
  <si>
    <t>Szektorális beruházások alakulása</t>
  </si>
  <si>
    <t>Szezonálisan igazított adatok.</t>
  </si>
  <si>
    <t>Seasonally adjusted series.</t>
  </si>
  <si>
    <t>MNB calculation based on HCSO data</t>
  </si>
  <si>
    <t>HCSO</t>
  </si>
  <si>
    <t>MNB calculations based on data of the European Commission</t>
  </si>
  <si>
    <t>GDP at market prices (per cent)</t>
  </si>
  <si>
    <t>GDP piaci áron (%)</t>
  </si>
  <si>
    <t>TME hazai versenyszféra*</t>
  </si>
  <si>
    <t>FTE domestic private sector*</t>
  </si>
  <si>
    <t>Százalékpont</t>
  </si>
  <si>
    <t>Percentage point</t>
  </si>
  <si>
    <t>Euro area</t>
  </si>
  <si>
    <t>Business climate indices for Germany and the euro area</t>
  </si>
  <si>
    <t>IMF</t>
  </si>
  <si>
    <t xml:space="preserve"> </t>
  </si>
  <si>
    <t>2014Q2</t>
  </si>
  <si>
    <t>2014Q4</t>
  </si>
  <si>
    <t>2015Q1</t>
  </si>
  <si>
    <t>Munkaköltség/fő</t>
  </si>
  <si>
    <t>Labour cost per capita</t>
  </si>
  <si>
    <t>2013Q4</t>
  </si>
  <si>
    <t>GKI, illetve KSH-adatok alapján MNB-számítás</t>
  </si>
  <si>
    <t>KSH-adatok alapján MNB-számítás</t>
  </si>
  <si>
    <t>2015Q2</t>
  </si>
  <si>
    <t/>
  </si>
  <si>
    <t>2006. január = 100</t>
  </si>
  <si>
    <t>January 2006 = 100</t>
  </si>
  <si>
    <t>Szűk állam</t>
  </si>
  <si>
    <t>Közösségi fogyasztás</t>
  </si>
  <si>
    <t>Final household consumption</t>
  </si>
  <si>
    <t>Government consumption</t>
  </si>
  <si>
    <t>Bruttó állóeszköz-felhalmozás</t>
  </si>
  <si>
    <t>Gross fixed capital formation</t>
  </si>
  <si>
    <t xml:space="preserve">Készletváltozás </t>
  </si>
  <si>
    <t>Changes in inventories</t>
  </si>
  <si>
    <t>Net exports</t>
  </si>
  <si>
    <t>Nettó export</t>
  </si>
  <si>
    <t>A GDP éves változásához való hozzájárulás</t>
  </si>
  <si>
    <t>Háztartások végső fogyasztása</t>
  </si>
  <si>
    <t>2014. IV.</t>
  </si>
  <si>
    <t>2015. I.</t>
  </si>
  <si>
    <t>2015. II.</t>
  </si>
  <si>
    <t>2015. III.</t>
  </si>
  <si>
    <t>2015Q3</t>
  </si>
  <si>
    <t>Európai Bizottság, Ifo</t>
  </si>
  <si>
    <t>European Commission, Ifo</t>
  </si>
  <si>
    <t>Ifo üzleti klíma</t>
  </si>
  <si>
    <t>Ifo business climate</t>
  </si>
  <si>
    <t>KSH, MNB</t>
  </si>
  <si>
    <t>HCSO, MNB</t>
  </si>
  <si>
    <t>A kiskereskedelmi értékesítési árak várható alakulása a következő 3 hónapban* és a tényinfláció</t>
  </si>
  <si>
    <t>Az Európai Bizottság adatai alapján MNB-számítás</t>
  </si>
  <si>
    <t>Core countries</t>
  </si>
  <si>
    <t>UK</t>
  </si>
  <si>
    <t>Norvégia</t>
  </si>
  <si>
    <t>Magországok</t>
  </si>
  <si>
    <t>Sweden</t>
  </si>
  <si>
    <t>Norway</t>
  </si>
  <si>
    <t>Turkey</t>
  </si>
  <si>
    <t>Svédország</t>
  </si>
  <si>
    <t>European Commission</t>
  </si>
  <si>
    <t>Európai Bizottság</t>
  </si>
  <si>
    <t>Fajlagos munkaerőköltség</t>
  </si>
  <si>
    <t>Unit labour cost</t>
  </si>
  <si>
    <t>Change of 3 month average of CPI (right scale)</t>
  </si>
  <si>
    <t>2015. IV.</t>
  </si>
  <si>
    <t>2015Q4</t>
  </si>
  <si>
    <t>2016Q1</t>
  </si>
  <si>
    <t>2016. I.</t>
  </si>
  <si>
    <t>Inflációs cél</t>
  </si>
  <si>
    <t>Kanada</t>
  </si>
  <si>
    <t>Canada</t>
  </si>
  <si>
    <t>New Zealand</t>
  </si>
  <si>
    <t>Új-Zéland</t>
  </si>
  <si>
    <t>Australia</t>
  </si>
  <si>
    <t>Ausztrália</t>
  </si>
  <si>
    <t>Törökország</t>
  </si>
  <si>
    <t>Központi bankok adatbázisa, OECD</t>
  </si>
  <si>
    <t>Databases of central banks, OECD</t>
  </si>
  <si>
    <t>Inflation target</t>
  </si>
  <si>
    <t>Target - lower</t>
  </si>
  <si>
    <t>Target - upper</t>
  </si>
  <si>
    <t>A jegybankok inflációs célja és az infláció alakulása</t>
  </si>
  <si>
    <t>Inflation targets in central banks and actual inflation</t>
  </si>
  <si>
    <t>Egyesült Kir.</t>
  </si>
  <si>
    <t>Czech Rep.</t>
  </si>
  <si>
    <t>KSH adatok alapján MNB-számítás</t>
  </si>
  <si>
    <t>A kék vonalak Ausztrália, Kanada és Új-Zéland esetében az inflációs célsávot jelölik, míg a többi ország esetében a cél körüli toleranciasávot. Kanada és Új-Zéland esetében hangsúlyos a sávközép, amit üres rombusszal jelöltünk.</t>
  </si>
  <si>
    <t>The blue lines represent the inflation control range in Australia, Canada and New Zealand, while in other countries they mark a permissable fluctuation band. In Canada and New Zealand the mid-point of the target band is accentual, which is marked by empty diamond.</t>
  </si>
  <si>
    <t>Eurostat, OECD</t>
  </si>
  <si>
    <t>Fontosabb nyersanyagárak szintjének alakulása</t>
  </si>
  <si>
    <t>USA dollárban megfigyelt árakból számítva.</t>
  </si>
  <si>
    <t>Calculated from prices in USD.</t>
  </si>
  <si>
    <t>Major commodity price indices</t>
  </si>
  <si>
    <t>Áruegyenleg</t>
  </si>
  <si>
    <t>A külkereskedelmi egyenleg alakulása</t>
  </si>
  <si>
    <t>Goods balance</t>
  </si>
  <si>
    <t>Trade balance</t>
  </si>
  <si>
    <t>Külkereskedelmi egyenleg</t>
  </si>
  <si>
    <t>Szolgáltatásegyenleg</t>
  </si>
  <si>
    <t>Services balance</t>
  </si>
  <si>
    <t>2016Q2</t>
  </si>
  <si>
    <t>2016. II.</t>
  </si>
  <si>
    <t>Nettó TLTRO</t>
  </si>
  <si>
    <t>Net TLTRO</t>
  </si>
  <si>
    <t>Segéd</t>
  </si>
  <si>
    <t>Inflation expectations and long term yields in euro area</t>
  </si>
  <si>
    <t>KSH adatok alapján MNB számítás</t>
  </si>
  <si>
    <t>Government</t>
  </si>
  <si>
    <t>Periféria</t>
  </si>
  <si>
    <t>PIGS countries</t>
  </si>
  <si>
    <t>Eurozóna kibocsátási rése</t>
  </si>
  <si>
    <t>Output gap of Eurozone</t>
  </si>
  <si>
    <t>MNB-számítás, ESI felmérés</t>
  </si>
  <si>
    <t>MNB, ESI survey</t>
  </si>
  <si>
    <t>balance</t>
  </si>
  <si>
    <t>egyenlegmutató</t>
  </si>
  <si>
    <t>Vállalati szektor (hitelintézetek)</t>
  </si>
  <si>
    <t>Corporate sector (MFI)</t>
  </si>
  <si>
    <t>SME sector (MFI)</t>
  </si>
  <si>
    <t>Egyenlegmutató (trend)</t>
  </si>
  <si>
    <t>Balance (trend)</t>
  </si>
  <si>
    <t>Ipari kapacitáskihasználtság (jobb tengely)*</t>
  </si>
  <si>
    <t>A teljes kiskereskedelmi forgalom és a fogyasztás volumenének alakulása</t>
  </si>
  <si>
    <t>Developments in retail sales and consumption</t>
  </si>
  <si>
    <t>Szezonálisan igazított adatok, éves változás.</t>
  </si>
  <si>
    <t>Seasonally adjusted data, annual change.</t>
  </si>
  <si>
    <t>Teljes kiskereskedelmi forgalom (szint)</t>
  </si>
  <si>
    <t>Teljes kiskereskedelmi forgalom (trend)</t>
  </si>
  <si>
    <t>Fogyasztás éves változása (jobb tengely)</t>
  </si>
  <si>
    <t>Retail sales (trend)</t>
  </si>
  <si>
    <t>Szezonális mozgóátlagok.</t>
  </si>
  <si>
    <t>Aktivitás</t>
  </si>
  <si>
    <t>Foglalkoztatás</t>
  </si>
  <si>
    <t>Munkanélküliség (jobb tengely)</t>
  </si>
  <si>
    <t>Employment</t>
  </si>
  <si>
    <t xml:space="preserve">A vállalati szektor idősora tranzakciók alapján. A kkv-idősor a 2013 negyedik negyedévétől becsült tranzakciók alapján készült. </t>
  </si>
  <si>
    <t xml:space="preserve">Data for corporate loans total are based on transactions. For SME loans, estimated transaction are applied as of Q4 2013. </t>
  </si>
  <si>
    <t>Participation</t>
  </si>
  <si>
    <t>A HuCoin-mutató alakulása</t>
  </si>
  <si>
    <t>A GDP adatrevíziója miatt a HuCoin indikátor múltbeli értékei is megváltozhattak.</t>
  </si>
  <si>
    <t>Due to the revision of the GDP, the past values of the HuCoin indicator have also changed.</t>
  </si>
  <si>
    <t>HCSO, MNB calculations</t>
  </si>
  <si>
    <t>HuCoin</t>
  </si>
  <si>
    <t>GDP quarterly change</t>
  </si>
  <si>
    <t>GDP negyedéves változása</t>
  </si>
  <si>
    <t>2008. I.</t>
  </si>
  <si>
    <t>2008Q1</t>
  </si>
  <si>
    <t>2008. II.</t>
  </si>
  <si>
    <t>2008Q2</t>
  </si>
  <si>
    <t>2008. III.</t>
  </si>
  <si>
    <t>2008Q3</t>
  </si>
  <si>
    <t>2008. IV.</t>
  </si>
  <si>
    <t>2008Q4</t>
  </si>
  <si>
    <t>2009. I.</t>
  </si>
  <si>
    <t>2009Q1</t>
  </si>
  <si>
    <t>2009. II.</t>
  </si>
  <si>
    <t>2009Q2</t>
  </si>
  <si>
    <t>2009. III.</t>
  </si>
  <si>
    <t>2009Q3</t>
  </si>
  <si>
    <t>2009. IV.</t>
  </si>
  <si>
    <t>2009Q4</t>
  </si>
  <si>
    <t>2010. I.</t>
  </si>
  <si>
    <t>2010Q1</t>
  </si>
  <si>
    <t>2010. II.</t>
  </si>
  <si>
    <t>2010Q2</t>
  </si>
  <si>
    <t>2010. III.</t>
  </si>
  <si>
    <t>2010Q3</t>
  </si>
  <si>
    <t>2010. IV.</t>
  </si>
  <si>
    <t>2010Q4</t>
  </si>
  <si>
    <t>2011. I.</t>
  </si>
  <si>
    <t>2011Q1</t>
  </si>
  <si>
    <t>2011. II.</t>
  </si>
  <si>
    <t>2011Q2</t>
  </si>
  <si>
    <t>2011. III.</t>
  </si>
  <si>
    <t>2011Q3</t>
  </si>
  <si>
    <t>2011. IV.</t>
  </si>
  <si>
    <t>2011Q4</t>
  </si>
  <si>
    <t>2012. I.</t>
  </si>
  <si>
    <t>2012Q1</t>
  </si>
  <si>
    <t>2012. II.</t>
  </si>
  <si>
    <t>2012Q2</t>
  </si>
  <si>
    <t>2012. III.</t>
  </si>
  <si>
    <t>2012Q3</t>
  </si>
  <si>
    <t>2012. IV.</t>
  </si>
  <si>
    <t>2012Q4</t>
  </si>
  <si>
    <t>2013. I.</t>
  </si>
  <si>
    <t>2013Q1</t>
  </si>
  <si>
    <t>2013. II.</t>
  </si>
  <si>
    <t>2013Q2</t>
  </si>
  <si>
    <t>2013. III.</t>
  </si>
  <si>
    <t>2013Q3</t>
  </si>
  <si>
    <t>2013. IV.</t>
  </si>
  <si>
    <t>2014. I.</t>
  </si>
  <si>
    <t>2014Q1</t>
  </si>
  <si>
    <t>2014. II.</t>
  </si>
  <si>
    <t>2014. III.</t>
  </si>
  <si>
    <t>2014Q3</t>
  </si>
  <si>
    <t>Szezonálisan igazított adatok, GDP-vel súlyozott átlag. PIGS (Portugália, Olaszország, Görögország, Spanyolország), Magországok (Belgium, Németország, Franciaország, Lettország, Litvánia, Hollandia, Ausztria, Szlovénia).</t>
  </si>
  <si>
    <t>Seasonally adjusted series, weighted mean by GDP. PIGS countries (Portugal, Italy, Greece, Spain), Core countries (Belgium, Germany, France, Latvia, Lithuania, Netherlands, Austria, Slovenia).</t>
  </si>
  <si>
    <t>2016. III.</t>
  </si>
  <si>
    <t>2016Q3</t>
  </si>
  <si>
    <t>a potenciális GDP százalékában</t>
  </si>
  <si>
    <t>2015.I.n.év</t>
  </si>
  <si>
    <t>2015.III.n.év</t>
  </si>
  <si>
    <t>2016.I.n.év</t>
  </si>
  <si>
    <t>2016.III.n.év</t>
  </si>
  <si>
    <t>Participation, employment and unemployment, total economy</t>
  </si>
  <si>
    <t>KSH, MNB-számítások</t>
  </si>
  <si>
    <t>Ipari kapacitáskihasználtság</t>
  </si>
  <si>
    <t>Industrial capacity utilisation</t>
  </si>
  <si>
    <t>Inflation (2016 Q3)</t>
  </si>
  <si>
    <t>Infláció (2016. III.)</t>
  </si>
  <si>
    <t>2000</t>
  </si>
  <si>
    <t>2001</t>
  </si>
  <si>
    <t>2002</t>
  </si>
  <si>
    <t>2003</t>
  </si>
  <si>
    <t>2004</t>
  </si>
  <si>
    <t>2005</t>
  </si>
  <si>
    <t>2006</t>
  </si>
  <si>
    <t>2007</t>
  </si>
  <si>
    <t>2008</t>
  </si>
  <si>
    <t>2009</t>
  </si>
  <si>
    <t>2010</t>
  </si>
  <si>
    <t>2011</t>
  </si>
  <si>
    <t>2012</t>
  </si>
  <si>
    <t>2013</t>
  </si>
  <si>
    <t>2014</t>
  </si>
  <si>
    <t>2015</t>
  </si>
  <si>
    <t>Ausztria</t>
  </si>
  <si>
    <t>Régiós átlag</t>
  </si>
  <si>
    <t>Eurozone</t>
  </si>
  <si>
    <t>Austria</t>
  </si>
  <si>
    <t>Regional average</t>
  </si>
  <si>
    <t>Külpiacra termelő vállalatok</t>
  </si>
  <si>
    <t>Belföldre termelő és szolgáltató vállalatok</t>
  </si>
  <si>
    <t>Államhoz szorosan kötődő vállalatok</t>
  </si>
  <si>
    <t>2005=100</t>
  </si>
  <si>
    <t>Tartós termék vásárlására fordított kiadás</t>
  </si>
  <si>
    <t>Féltartós termék vásárlására fordított kiadás</t>
  </si>
  <si>
    <t>Nem tartós termék vásárlására fordított kiadás</t>
  </si>
  <si>
    <t>Szolgáltatás vásárlására fordított kiadás</t>
  </si>
  <si>
    <t>A fogyasztási kiadások szerkezetének alakulása, 2005=100</t>
  </si>
  <si>
    <t>A háztartások hitel/jövedelem arányának alakulása</t>
  </si>
  <si>
    <t>2010-2015 közötti változás</t>
  </si>
  <si>
    <t>Portugália</t>
  </si>
  <si>
    <t>Finnország</t>
  </si>
  <si>
    <t>Spanyolország</t>
  </si>
  <si>
    <t>Görögország</t>
  </si>
  <si>
    <t>Franciaország</t>
  </si>
  <si>
    <t>Németország</t>
  </si>
  <si>
    <t>Litvánia</t>
  </si>
  <si>
    <t>Olaszország</t>
  </si>
  <si>
    <t>Bulgária</t>
  </si>
  <si>
    <t>Észtország</t>
  </si>
  <si>
    <t>Lettország</t>
  </si>
  <si>
    <t>Changes between 2010-2015</t>
  </si>
  <si>
    <t>Hitel/jövedelem mutató szintje 2015-ben (jobb tengely)</t>
  </si>
  <si>
    <t>Evolution of loan-to-income ratio of households</t>
  </si>
  <si>
    <t>Portugal</t>
  </si>
  <si>
    <t>Finland</t>
  </si>
  <si>
    <t>Spain</t>
  </si>
  <si>
    <t>Greece</t>
  </si>
  <si>
    <t>France</t>
  </si>
  <si>
    <t>Germany</t>
  </si>
  <si>
    <t>Lithuania</t>
  </si>
  <si>
    <t>Italy</t>
  </si>
  <si>
    <t>Bulgaria</t>
  </si>
  <si>
    <t>Estonia</t>
  </si>
  <si>
    <t>Latvia</t>
  </si>
  <si>
    <t>Versenyszféra bruttó átlagkereset</t>
  </si>
  <si>
    <t>Versenyszféra rendszeres átlagkereset</t>
  </si>
  <si>
    <t>5x5 inflációs várakozások (jobb tengely)</t>
  </si>
  <si>
    <t>10 éves államkötvény hozam (jobb tengely)</t>
  </si>
  <si>
    <t>Mexikó</t>
  </si>
  <si>
    <t>Dél-Afrika</t>
  </si>
  <si>
    <t>Egyesült államok</t>
  </si>
  <si>
    <t>Mexico</t>
  </si>
  <si>
    <t>South-Africa</t>
  </si>
  <si>
    <t>Fejlett és feltörekvő piaci 10 éves állampapírhozamok</t>
  </si>
  <si>
    <t>Advanced and emerging market 10-year treasury yields</t>
  </si>
  <si>
    <t>Expenditure on durable goods</t>
  </si>
  <si>
    <t>Expenditure on semi-durable goods</t>
  </si>
  <si>
    <t>Expenditure on non-durable goods</t>
  </si>
  <si>
    <t>Expenditure on services</t>
  </si>
  <si>
    <t>Changes in the structure of households consumption expenditure, 2005=100</t>
  </si>
  <si>
    <t>A régiós átlag Lengyelország, Szlovákia, Cseh Köztársaság és Románia adatait tartalmazza. 2005 évi áras adatok alapján.</t>
  </si>
  <si>
    <t>MX</t>
  </si>
  <si>
    <t>TR</t>
  </si>
  <si>
    <t>PL</t>
  </si>
  <si>
    <t>HU</t>
  </si>
  <si>
    <t>RO</t>
  </si>
  <si>
    <t>DE</t>
  </si>
  <si>
    <t>US</t>
  </si>
  <si>
    <t>ZA</t>
  </si>
  <si>
    <t>2016.II.</t>
  </si>
  <si>
    <t>Továbbfelhasználásra termelő ágazatok</t>
  </si>
  <si>
    <t>Energiatermelő ágazatok</t>
  </si>
  <si>
    <t>Energy producer branches</t>
  </si>
  <si>
    <t>Intermediate goods producer branches</t>
  </si>
  <si>
    <t>Ipar belföldi értékesítése</t>
  </si>
  <si>
    <t>Producer price of domestic sales</t>
  </si>
  <si>
    <t>A háztartások megtakarítása és vagyona</t>
  </si>
  <si>
    <t>Savings and assets of households</t>
  </si>
  <si>
    <t>Notes:</t>
  </si>
  <si>
    <t>MNB-számítás</t>
  </si>
  <si>
    <t>MNB calculation</t>
  </si>
  <si>
    <t>Nettó pénzügyi vagyon</t>
  </si>
  <si>
    <t>Net financial wealth</t>
  </si>
  <si>
    <t>Nettó pénzügyi megtakarítás (jobb tengely)</t>
  </si>
  <si>
    <t>TME* létszám</t>
  </si>
  <si>
    <t>FTE* employment</t>
  </si>
  <si>
    <t>Net financial saving (right scale)</t>
  </si>
  <si>
    <t>2016.III.</t>
  </si>
  <si>
    <t>Consumption (right scale)</t>
  </si>
  <si>
    <t>Government -related</t>
  </si>
  <si>
    <t>Points of standard deviation</t>
  </si>
  <si>
    <t>EABCI (jobb tengely)</t>
  </si>
  <si>
    <t>EABCI (right scale)</t>
  </si>
  <si>
    <t>Inflációs várakozások és hosszú hozamok az eurozónában</t>
  </si>
  <si>
    <t>3.1</t>
  </si>
  <si>
    <t>5x5 inflation expectations (right scale)</t>
  </si>
  <si>
    <t>10 year govt. bond yield (right scale)</t>
  </si>
  <si>
    <t>Fogyasztási cikkek CPI-ből számítva (indirekt adótól szűrve)</t>
  </si>
  <si>
    <t>A fajlagos munkaerőköltség éves változásának dekompozíciója</t>
  </si>
  <si>
    <t>Decomposition of annual change of unit labour cost in private sector</t>
  </si>
  <si>
    <t>Az infláció és az inflációs alapmutatók</t>
  </si>
  <si>
    <t xml:space="preserve">Inflation and underlying inflation indicators </t>
  </si>
  <si>
    <t>milliárd forint</t>
  </si>
  <si>
    <t>HUF billion</t>
  </si>
  <si>
    <t>a GDP százalékában</t>
  </si>
  <si>
    <t>Szezonálisan igazított, 4 negyedéves kumulált értékek, 2005-ös árakon.</t>
  </si>
  <si>
    <t>Seasonally adjusted, 4 quarterly cumulated values, in 2005 price.</t>
  </si>
  <si>
    <t>Olaszország és Görögország esetében 2010-re vonatkozólag a hitel/igazított bruttó jövedelem mutató áll rendelkezésre, ami kismértékben eltér a használt indikátortól. Bulgária és Észtország esetében az adatok 2014-re vonatkoznak.</t>
  </si>
  <si>
    <t>Eurostat, EKB</t>
  </si>
  <si>
    <t>Eurostat, ECB</t>
  </si>
  <si>
    <t>Unemployment (right scale)</t>
  </si>
  <si>
    <t>Evolution of employment in the private sector</t>
  </si>
  <si>
    <t>A versenyszféra foglalkoztatottságának alakulása</t>
  </si>
  <si>
    <t>Aktivitás, foglalkoztatás és munkanélküliség a nemzetgazdaságban</t>
  </si>
  <si>
    <t>A versenyszféra bruttó átlagkereseteinek éves változása</t>
  </si>
  <si>
    <t>*Trend.</t>
  </si>
  <si>
    <t>Az eurozóna kibocsátási résének alakulása</t>
  </si>
  <si>
    <t>Szezonálisan igazított adatok alapján.</t>
  </si>
  <si>
    <t>*Teljes munkaidő egyenértékes. Szezonálisan igazított adatok. KSH által közölt hozzáadott érték alapján.</t>
  </si>
  <si>
    <t>*Full-time equivalent. Seasonally adjusted data. Based on value added data of HCSO.</t>
  </si>
  <si>
    <t>Törökország esetén az utolsó rendelkezésre álló adat nem szezonálisan igazított.</t>
  </si>
  <si>
    <t>In the case of Turkey the last available datapoint is seasonally unadjusted.</t>
  </si>
  <si>
    <t>OECD, Rosstat, Turkish Statistical Institute</t>
  </si>
  <si>
    <t>Evolution of the HuCoin indicator</t>
  </si>
  <si>
    <t>Industrial capacity utilisation (right scale)*</t>
  </si>
  <si>
    <t>Sticky price inflation</t>
  </si>
  <si>
    <t>Annual change in gross average wage of private sector</t>
  </si>
  <si>
    <t>Seasonal moving averages.</t>
  </si>
  <si>
    <t>Gross average wage of private sector</t>
  </si>
  <si>
    <t>Regular average wage of private sector</t>
  </si>
  <si>
    <t>MNB calculation based on GKI and HCSO data</t>
  </si>
  <si>
    <t>Contribution to annual changes in GDP</t>
  </si>
  <si>
    <t>Evolution of trade balance</t>
  </si>
  <si>
    <t>A fogyasztási ráta alakulása 2000 és 2015 között</t>
  </si>
  <si>
    <t>*Összes ledolgozott munkaóra a teljes munkaidősök heti átlagórájával osztva, külföldi telephelyen dolgozók nélkül.</t>
  </si>
  <si>
    <t>*Total hours worked, divided by average weekly hours of full time employees, without employees abroad.</t>
  </si>
  <si>
    <t>*Balance is the difference between the proportion of corporations expecting price increase and price decrease.</t>
  </si>
  <si>
    <t>*Az egyenlegmutató az áremelkedésre számítók aránya és az árcsökkenésre számítók arányának a különbsége.</t>
  </si>
  <si>
    <t>Changes in the consumption rate between 2000 and 2015</t>
  </si>
  <si>
    <t>As a percentage of GDP</t>
  </si>
  <si>
    <t>The regional average contains data for Poland, Slovakia, the Czech Republic and Romania. Based on constant (2005) prices.</t>
  </si>
  <si>
    <t>Level of loan-to-income ratio in 2015 (right scale)</t>
  </si>
  <si>
    <t>In the case of Italy and Greece the indicator available for 2010 is the loan to adjusted gross income which is slightly different. For Bulgaria and Estonia the data are available from 2014.</t>
  </si>
  <si>
    <t>KSH, MNB-számítás</t>
  </si>
  <si>
    <t>HCSO, MNB calculation</t>
  </si>
  <si>
    <t>As a percentage of potential GDP</t>
  </si>
  <si>
    <t>Quarterly changes in GDP in certain globally important economies</t>
  </si>
  <si>
    <t>GDP negyedéves változása egyes globálisan meghatározó gazdaságokban</t>
  </si>
  <si>
    <t>Annual changes in GDP in some emerging economies</t>
  </si>
  <si>
    <t>GDP éves változása egyes feltörekvő gazdaságokban</t>
  </si>
  <si>
    <t>GDP negyedéves változása az eurozónában</t>
  </si>
  <si>
    <t>Quarterly changes in euro area GDP</t>
  </si>
  <si>
    <t>GDP negyedéves változása a kelet-közép-európai országokban</t>
  </si>
  <si>
    <t>Quarterly changes in GDP in CEE countries</t>
  </si>
  <si>
    <t>A teljes vállalati és a kkv-szektor hitelállományának éves változása</t>
  </si>
  <si>
    <t>Annual changes in lending to non-financial corporates and SMEs</t>
  </si>
  <si>
    <t>SME sector with self-employed (MFI)</t>
  </si>
  <si>
    <t>Kkv-szektor (hitelintézetek)</t>
  </si>
  <si>
    <t>Kkv-szektor önálló vállalkozókkal (hitelintézetek)</t>
  </si>
  <si>
    <t>Evolution of the euro area output gap</t>
  </si>
  <si>
    <t>A kibocsátási rés és az ipari kapacitáskihasználtság alakulása</t>
  </si>
  <si>
    <t>Evolution of the output gap and industrial capacity utilisation</t>
  </si>
  <si>
    <t>Seasonally adjusted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</si>
</sst>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_-;\-* #,##0.00_-;_-* &quot;-&quot;??_-;_-@_-"/>
    <numFmt numFmtId="165" formatCode="_(* #,##0.00_);_(* \(#,##0.00\);_(* &quot;-&quot;??_);_(@_)"/>
    <numFmt numFmtId="166" formatCode="0.0"/>
    <numFmt numFmtId="167" formatCode="0.000"/>
    <numFmt numFmtId="168" formatCode="gede\r\a\l"/>
    <numFmt numFmtId="169" formatCode="##0.0;\-##0.0;0.0;"/>
    <numFmt numFmtId="170" formatCode="#,###,##0"/>
    <numFmt numFmtId="171" formatCode="&quot;DM&quot;#,##0.00;[Red]\-&quot;DM&quot;#,##0.00"/>
    <numFmt numFmtId="172" formatCode="yyyy\-mm\-dd"/>
    <numFmt numFmtId="173" formatCode="0.000000000"/>
    <numFmt numFmtId="174" formatCode="[$-F800]dddd\,\ mmmm\ dd\,\ yyyy"/>
  </numFmts>
  <fonts count="217">
    <font>
      <sz val="10"/>
      <color theme="1"/>
      <name val="Trebuchet MS"/>
      <family val="2"/>
      <charset val="238"/>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theme="1"/>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0"/>
      <name val="Calibri"/>
      <family val="2"/>
      <charset val="238"/>
      <scheme val="minor"/>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color theme="1"/>
      <name val="Calibri"/>
      <family val="2"/>
      <scheme val="minor"/>
    </font>
    <font>
      <sz val="10"/>
      <name val="Arial"/>
      <family val="2"/>
      <charset val="238"/>
    </font>
    <font>
      <sz val="10"/>
      <name val="Arial"/>
      <family val="2"/>
      <charset val="238"/>
    </font>
    <font>
      <sz val="10"/>
      <color rgb="FF000000"/>
      <name val="Calibri"/>
      <family val="2"/>
      <charset val="238"/>
    </font>
    <font>
      <sz val="12"/>
      <color theme="1"/>
      <name val="Garamond"/>
      <family val="2"/>
      <charset val="238"/>
    </font>
    <font>
      <sz val="11"/>
      <name val="Calibri"/>
      <family val="2"/>
      <charset val="238"/>
      <scheme val="minor"/>
    </font>
  </fonts>
  <fills count="80">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s>
  <borders count="32">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s>
  <cellStyleXfs count="1121">
    <xf numFmtId="0" fontId="0" fillId="0" borderId="0"/>
    <xf numFmtId="0" fontId="54" fillId="0" borderId="0"/>
    <xf numFmtId="0" fontId="55" fillId="2" borderId="0" applyNumberFormat="0" applyBorder="0" applyAlignment="0" applyProtection="0"/>
    <xf numFmtId="164" fontId="56"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1" fillId="0" borderId="0"/>
    <xf numFmtId="0" fontId="57" fillId="0" borderId="0"/>
    <xf numFmtId="0" fontId="62" fillId="0" borderId="0"/>
    <xf numFmtId="0" fontId="53" fillId="0" borderId="0"/>
    <xf numFmtId="0" fontId="63" fillId="0" borderId="0"/>
    <xf numFmtId="0" fontId="57" fillId="0" borderId="0"/>
    <xf numFmtId="0" fontId="61" fillId="0" borderId="0"/>
    <xf numFmtId="0" fontId="64" fillId="0" borderId="0"/>
    <xf numFmtId="0" fontId="61" fillId="0" borderId="0"/>
    <xf numFmtId="0" fontId="63" fillId="0" borderId="0"/>
    <xf numFmtId="0" fontId="54" fillId="0" borderId="0"/>
    <xf numFmtId="0" fontId="61" fillId="0" borderId="0"/>
    <xf numFmtId="0" fontId="63" fillId="0" borderId="0"/>
    <xf numFmtId="0" fontId="61" fillId="0" borderId="0"/>
    <xf numFmtId="0" fontId="62" fillId="0" borderId="0"/>
    <xf numFmtId="0" fontId="57" fillId="0" borderId="0"/>
    <xf numFmtId="0" fontId="63" fillId="0" borderId="0"/>
    <xf numFmtId="0" fontId="61" fillId="0" borderId="0"/>
    <xf numFmtId="0" fontId="57" fillId="0" borderId="0"/>
    <xf numFmtId="0" fontId="53" fillId="0" borderId="0"/>
    <xf numFmtId="0" fontId="57" fillId="0" borderId="0" applyNumberFormat="0" applyFont="0" applyFill="0" applyBorder="0" applyAlignment="0" applyProtection="0"/>
    <xf numFmtId="0" fontId="57" fillId="0" borderId="0"/>
    <xf numFmtId="0" fontId="57" fillId="0" borderId="0"/>
    <xf numFmtId="0" fontId="56" fillId="0" borderId="0"/>
    <xf numFmtId="0" fontId="54" fillId="0" borderId="0"/>
    <xf numFmtId="0" fontId="53" fillId="0" borderId="0"/>
    <xf numFmtId="0" fontId="54" fillId="0" borderId="0"/>
    <xf numFmtId="0" fontId="65" fillId="0" borderId="0"/>
    <xf numFmtId="0" fontId="53" fillId="0" borderId="0"/>
    <xf numFmtId="0" fontId="54" fillId="0" borderId="0"/>
    <xf numFmtId="0" fontId="57" fillId="0" borderId="0"/>
    <xf numFmtId="0" fontId="66" fillId="0" borderId="1"/>
    <xf numFmtId="9" fontId="5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0" fontId="67" fillId="0" borderId="2">
      <alignment horizontal="right" vertical="center"/>
    </xf>
    <xf numFmtId="9" fontId="54" fillId="0" borderId="0" applyFont="0" applyFill="0" applyBorder="0" applyAlignment="0" applyProtection="0"/>
    <xf numFmtId="0" fontId="53" fillId="0" borderId="0"/>
    <xf numFmtId="0" fontId="53" fillId="4" borderId="3" applyNumberFormat="0" applyFont="0" applyAlignment="0" applyProtection="0"/>
    <xf numFmtId="0" fontId="68" fillId="0" borderId="4">
      <alignment horizontal="center" vertical="center"/>
    </xf>
    <xf numFmtId="166" fontId="68" fillId="0" borderId="0" applyBorder="0"/>
    <xf numFmtId="166" fontId="68" fillId="0" borderId="5"/>
    <xf numFmtId="0" fontId="68" fillId="0" borderId="6">
      <alignment horizontal="center" vertical="center"/>
    </xf>
    <xf numFmtId="0" fontId="69" fillId="0" borderId="0"/>
    <xf numFmtId="0" fontId="70" fillId="0" borderId="0"/>
    <xf numFmtId="0" fontId="71" fillId="0" borderId="0"/>
    <xf numFmtId="0" fontId="54" fillId="0" borderId="0"/>
    <xf numFmtId="0" fontId="72" fillId="0" borderId="0"/>
    <xf numFmtId="0" fontId="57" fillId="0" borderId="0"/>
    <xf numFmtId="0" fontId="57" fillId="0" borderId="0" applyNumberFormat="0" applyFont="0" applyFill="0" applyBorder="0" applyAlignment="0" applyProtection="0"/>
    <xf numFmtId="0" fontId="57" fillId="0" borderId="0"/>
    <xf numFmtId="9" fontId="63" fillId="0" borderId="0" applyFont="0" applyFill="0" applyBorder="0" applyAlignment="0" applyProtection="0"/>
    <xf numFmtId="0" fontId="63" fillId="0" borderId="0"/>
    <xf numFmtId="0" fontId="54" fillId="0" borderId="0"/>
    <xf numFmtId="0" fontId="54" fillId="0" borderId="0"/>
    <xf numFmtId="0" fontId="54" fillId="0" borderId="0"/>
    <xf numFmtId="0" fontId="54" fillId="0" borderId="0"/>
    <xf numFmtId="0" fontId="64" fillId="0" borderId="0"/>
    <xf numFmtId="0" fontId="64"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57" fillId="0" borderId="0"/>
    <xf numFmtId="0" fontId="64" fillId="0" borderId="0"/>
    <xf numFmtId="0" fontId="64" fillId="0" borderId="0"/>
    <xf numFmtId="0" fontId="64" fillId="0" borderId="0"/>
    <xf numFmtId="0" fontId="64" fillId="0" borderId="0"/>
    <xf numFmtId="0" fontId="64" fillId="0" borderId="0"/>
    <xf numFmtId="9" fontId="57" fillId="0" borderId="0" applyFont="0" applyFill="0" applyBorder="0" applyAlignment="0" applyProtection="0"/>
    <xf numFmtId="0" fontId="60" fillId="0" borderId="0" applyNumberFormat="0" applyFill="0" applyBorder="0" applyAlignment="0" applyProtection="0">
      <alignment vertical="top"/>
      <protection locked="0"/>
    </xf>
    <xf numFmtId="0" fontId="53" fillId="0" borderId="0"/>
    <xf numFmtId="0" fontId="57" fillId="0" borderId="0">
      <alignment horizontal="left" wrapText="1"/>
    </xf>
    <xf numFmtId="0" fontId="61" fillId="0" borderId="0"/>
    <xf numFmtId="0" fontId="53" fillId="0" borderId="0"/>
    <xf numFmtId="0" fontId="64" fillId="0" borderId="7" applyNumberFormat="0" applyFill="0" applyProtection="0">
      <alignment horizontal="left" vertical="center" wrapText="1"/>
    </xf>
    <xf numFmtId="169" fontId="64" fillId="0" borderId="7" applyFill="0" applyProtection="0">
      <alignment horizontal="right" vertical="center" wrapText="1"/>
    </xf>
    <xf numFmtId="0" fontId="64" fillId="0" borderId="0" applyNumberFormat="0" applyFill="0" applyBorder="0" applyProtection="0">
      <alignment horizontal="left" vertical="center" wrapText="1"/>
    </xf>
    <xf numFmtId="0" fontId="64" fillId="0" borderId="0" applyNumberFormat="0" applyFill="0" applyBorder="0" applyProtection="0">
      <alignment horizontal="left" vertical="center" wrapText="1"/>
    </xf>
    <xf numFmtId="169" fontId="64" fillId="0" borderId="0" applyFill="0" applyBorder="0" applyProtection="0">
      <alignment horizontal="right" vertical="center" wrapText="1"/>
    </xf>
    <xf numFmtId="0" fontId="64" fillId="0" borderId="8" applyNumberFormat="0" applyFill="0" applyProtection="0">
      <alignment horizontal="left" vertical="center" wrapText="1"/>
    </xf>
    <xf numFmtId="0" fontId="64" fillId="0" borderId="8" applyNumberFormat="0" applyFill="0" applyProtection="0">
      <alignment horizontal="left" vertical="center" wrapText="1"/>
    </xf>
    <xf numFmtId="169" fontId="64" fillId="0" borderId="8" applyFill="0" applyProtection="0">
      <alignment horizontal="right" vertical="center" wrapText="1"/>
    </xf>
    <xf numFmtId="0" fontId="64" fillId="0" borderId="0" applyNumberFormat="0" applyFill="0" applyBorder="0" applyProtection="0">
      <alignment vertical="center" wrapText="1"/>
    </xf>
    <xf numFmtId="0" fontId="64" fillId="0" borderId="0" applyNumberFormat="0" applyFill="0" applyBorder="0" applyProtection="0">
      <alignment horizontal="left" vertical="center" wrapText="1"/>
    </xf>
    <xf numFmtId="0" fontId="64" fillId="0" borderId="0" applyNumberFormat="0" applyFill="0" applyBorder="0" applyProtection="0">
      <alignment vertical="center" wrapText="1"/>
    </xf>
    <xf numFmtId="0" fontId="64" fillId="0" borderId="0" applyNumberFormat="0" applyFill="0" applyBorder="0" applyProtection="0">
      <alignment vertical="center" wrapText="1"/>
    </xf>
    <xf numFmtId="0" fontId="53" fillId="0" borderId="0" applyNumberFormat="0" applyFont="0" applyFill="0" applyBorder="0" applyProtection="0">
      <alignment horizontal="left" vertical="center"/>
    </xf>
    <xf numFmtId="0" fontId="53" fillId="0" borderId="9" applyNumberFormat="0" applyFont="0" applyFill="0" applyProtection="0">
      <alignment horizontal="center" vertical="center" wrapText="1"/>
    </xf>
    <xf numFmtId="0" fontId="73" fillId="0" borderId="9" applyNumberFormat="0" applyFill="0" applyProtection="0">
      <alignment horizontal="center" vertical="center" wrapText="1"/>
    </xf>
    <xf numFmtId="0" fontId="73" fillId="0" borderId="9" applyNumberFormat="0" applyFill="0" applyProtection="0">
      <alignment horizontal="center" vertical="center" wrapText="1"/>
    </xf>
    <xf numFmtId="0" fontId="64" fillId="0" borderId="7" applyNumberFormat="0" applyFill="0" applyProtection="0">
      <alignment horizontal="left" vertical="center" wrapText="1"/>
    </xf>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3" fillId="0" borderId="0"/>
    <xf numFmtId="0" fontId="57" fillId="0" borderId="0"/>
    <xf numFmtId="9" fontId="57" fillId="0" borderId="0" applyFont="0" applyFill="0" applyBorder="0" applyAlignment="0" applyProtection="0"/>
    <xf numFmtId="9" fontId="57" fillId="0" borderId="0" applyFont="0" applyFill="0" applyBorder="0" applyAlignment="0" applyProtection="0"/>
    <xf numFmtId="0" fontId="74" fillId="0" borderId="0"/>
    <xf numFmtId="0" fontId="53" fillId="0" borderId="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6" borderId="0" applyNumberFormat="0" applyBorder="0" applyAlignment="0" applyProtection="0"/>
    <xf numFmtId="0" fontId="76" fillId="17"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3" borderId="0" applyNumberFormat="0" applyBorder="0" applyAlignment="0" applyProtection="0"/>
    <xf numFmtId="0" fontId="77" fillId="8" borderId="0" applyNumberFormat="0" applyBorder="0" applyAlignment="0" applyProtection="0"/>
    <xf numFmtId="0" fontId="78" fillId="12" borderId="10" applyNumberFormat="0" applyAlignment="0" applyProtection="0"/>
    <xf numFmtId="0" fontId="79" fillId="24" borderId="11" applyNumberFormat="0" applyAlignment="0" applyProtection="0"/>
    <xf numFmtId="170" fontId="80" fillId="25" borderId="0" applyNumberFormat="0" applyBorder="0">
      <alignment vertical="top"/>
      <protection locked="0"/>
    </xf>
    <xf numFmtId="4" fontId="81" fillId="0" borderId="0" applyFont="0" applyFill="0" applyBorder="0" applyAlignment="0" applyProtection="0"/>
    <xf numFmtId="0" fontId="82" fillId="0" borderId="0" applyNumberFormat="0" applyFill="0" applyBorder="0" applyAlignment="0" applyProtection="0"/>
    <xf numFmtId="0" fontId="83" fillId="9" borderId="0" applyNumberFormat="0" applyBorder="0" applyAlignment="0" applyProtection="0"/>
    <xf numFmtId="0" fontId="84" fillId="0" borderId="12" applyNumberFormat="0" applyFill="0" applyAlignment="0" applyProtection="0"/>
    <xf numFmtId="0" fontId="85" fillId="0" borderId="13" applyNumberFormat="0" applyFill="0" applyAlignment="0" applyProtection="0"/>
    <xf numFmtId="0" fontId="86" fillId="0" borderId="14" applyNumberFormat="0" applyFill="0" applyAlignment="0" applyProtection="0"/>
    <xf numFmtId="0" fontId="86" fillId="0" borderId="0" applyNumberFormat="0" applyFill="0" applyBorder="0" applyAlignment="0" applyProtection="0"/>
    <xf numFmtId="170" fontId="87" fillId="26" borderId="0" applyNumberFormat="0" applyBorder="0">
      <alignment horizontal="left"/>
      <protection locked="0"/>
    </xf>
    <xf numFmtId="0" fontId="88" fillId="12" borderId="10" applyNumberFormat="0" applyAlignment="0" applyProtection="0"/>
    <xf numFmtId="0" fontId="53" fillId="4" borderId="3" applyNumberFormat="0" applyFont="0" applyAlignment="0" applyProtection="0"/>
    <xf numFmtId="170" fontId="80" fillId="27" borderId="0" applyNumberFormat="0" applyBorder="0">
      <alignment horizontal="right"/>
      <protection locked="0"/>
    </xf>
    <xf numFmtId="0" fontId="89" fillId="0" borderId="15" applyNumberFormat="0" applyFill="0" applyAlignment="0" applyProtection="0"/>
    <xf numFmtId="170" fontId="90" fillId="27" borderId="0" applyNumberFormat="0" applyBorder="0">
      <alignment horizontal="right"/>
      <protection locked="0"/>
    </xf>
    <xf numFmtId="170" fontId="91" fillId="27" borderId="0" applyNumberFormat="0" applyBorder="0">
      <alignment horizontal="right"/>
      <protection locked="0"/>
    </xf>
    <xf numFmtId="0" fontId="92" fillId="28" borderId="0" applyNumberFormat="0" applyBorder="0" applyAlignment="0" applyProtection="0"/>
    <xf numFmtId="0" fontId="54" fillId="0" borderId="0"/>
    <xf numFmtId="0" fontId="93" fillId="12" borderId="16" applyNumberFormat="0" applyAlignment="0" applyProtection="0"/>
    <xf numFmtId="0" fontId="94" fillId="0" borderId="0" applyNumberFormat="0" applyFill="0" applyBorder="0" applyAlignment="0" applyProtection="0"/>
    <xf numFmtId="170" fontId="95" fillId="29" borderId="0" applyNumberFormat="0" applyBorder="0">
      <alignment horizontal="center"/>
      <protection locked="0"/>
    </xf>
    <xf numFmtId="170" fontId="96" fillId="27" borderId="0" applyNumberFormat="0" applyBorder="0">
      <alignment horizontal="left"/>
      <protection locked="0"/>
    </xf>
    <xf numFmtId="170" fontId="97" fillId="25" borderId="0" applyNumberFormat="0" applyBorder="0">
      <alignment horizontal="center"/>
      <protection locked="0"/>
    </xf>
    <xf numFmtId="170" fontId="97" fillId="27" borderId="0" applyNumberFormat="0" applyBorder="0">
      <alignment horizontal="left"/>
      <protection locked="0"/>
    </xf>
    <xf numFmtId="170" fontId="98" fillId="25" borderId="0" applyNumberFormat="0" applyBorder="0">
      <protection locked="0"/>
    </xf>
    <xf numFmtId="170" fontId="96" fillId="5" borderId="0" applyNumberFormat="0" applyBorder="0">
      <alignment horizontal="left"/>
      <protection locked="0"/>
    </xf>
    <xf numFmtId="170" fontId="99" fillId="25" borderId="0" applyNumberFormat="0" applyBorder="0">
      <protection locked="0"/>
    </xf>
    <xf numFmtId="170" fontId="96" fillId="30" borderId="0" applyNumberFormat="0" applyBorder="0">
      <alignment horizontal="right"/>
      <protection locked="0"/>
    </xf>
    <xf numFmtId="170" fontId="96" fillId="26" borderId="0" applyNumberFormat="0" applyBorder="0">
      <protection locked="0"/>
    </xf>
    <xf numFmtId="170" fontId="100" fillId="31" borderId="0" applyNumberFormat="0" applyBorder="0">
      <protection locked="0"/>
    </xf>
    <xf numFmtId="170" fontId="101" fillId="31" borderId="0" applyNumberFormat="0" applyBorder="0">
      <protection locked="0"/>
    </xf>
    <xf numFmtId="170" fontId="96" fillId="27" borderId="0" applyNumberFormat="0" applyBorder="0">
      <protection locked="0"/>
    </xf>
    <xf numFmtId="170" fontId="96" fillId="27" borderId="0" applyNumberFormat="0" applyBorder="0">
      <protection locked="0"/>
    </xf>
    <xf numFmtId="170" fontId="96" fillId="27" borderId="0" applyNumberFormat="0" applyBorder="0">
      <protection locked="0"/>
    </xf>
    <xf numFmtId="170" fontId="96" fillId="32" borderId="0" applyNumberFormat="0" applyBorder="0">
      <alignment vertical="top"/>
      <protection locked="0"/>
    </xf>
    <xf numFmtId="170" fontId="102" fillId="33" borderId="0" applyNumberFormat="0" applyBorder="0">
      <protection locked="0"/>
    </xf>
    <xf numFmtId="171" fontId="81" fillId="0" borderId="0" applyFont="0" applyFill="0" applyBorder="0" applyAlignment="0" applyProtection="0"/>
    <xf numFmtId="0" fontId="103" fillId="0" borderId="0" applyNumberFormat="0" applyFill="0" applyBorder="0" applyAlignment="0" applyProtection="0"/>
    <xf numFmtId="0" fontId="62" fillId="0" borderId="0"/>
    <xf numFmtId="9" fontId="54" fillId="0" borderId="0" applyFont="0" applyFill="0" applyBorder="0" applyAlignment="0" applyProtection="0"/>
    <xf numFmtId="0" fontId="104" fillId="0" borderId="0"/>
    <xf numFmtId="0" fontId="62" fillId="0" borderId="0"/>
    <xf numFmtId="0" fontId="105" fillId="0" borderId="0"/>
    <xf numFmtId="0" fontId="54" fillId="0" borderId="0"/>
    <xf numFmtId="0" fontId="54" fillId="0" borderId="0"/>
    <xf numFmtId="0" fontId="52" fillId="0" borderId="0"/>
    <xf numFmtId="0" fontId="52" fillId="0" borderId="0"/>
    <xf numFmtId="0" fontId="51" fillId="0" borderId="0"/>
    <xf numFmtId="0" fontId="50" fillId="0" borderId="0"/>
    <xf numFmtId="0" fontId="50" fillId="0" borderId="0"/>
    <xf numFmtId="0" fontId="50" fillId="0" borderId="0"/>
    <xf numFmtId="0" fontId="50" fillId="0" borderId="0"/>
    <xf numFmtId="0" fontId="50" fillId="0" borderId="0"/>
    <xf numFmtId="0" fontId="107" fillId="0" borderId="0"/>
    <xf numFmtId="0" fontId="49" fillId="0" borderId="0"/>
    <xf numFmtId="0" fontId="106" fillId="0" borderId="0"/>
    <xf numFmtId="9" fontId="53" fillId="0" borderId="0" applyFont="0" applyFill="0" applyBorder="0" applyAlignment="0" applyProtection="0"/>
    <xf numFmtId="9" fontId="106" fillId="0" borderId="0" applyFont="0" applyFill="0" applyBorder="0" applyAlignment="0" applyProtection="0"/>
    <xf numFmtId="0" fontId="47" fillId="0" borderId="0"/>
    <xf numFmtId="9" fontId="47" fillId="0" borderId="0" applyFont="0" applyFill="0" applyBorder="0" applyAlignment="0" applyProtection="0"/>
    <xf numFmtId="9" fontId="46" fillId="0" borderId="0" applyFont="0" applyFill="0" applyBorder="0" applyAlignment="0" applyProtection="0"/>
    <xf numFmtId="0" fontId="48" fillId="0" borderId="0"/>
    <xf numFmtId="0" fontId="48" fillId="0" borderId="0"/>
    <xf numFmtId="9" fontId="45" fillId="0" borderId="0" applyFont="0" applyFill="0" applyBorder="0" applyAlignment="0" applyProtection="0"/>
    <xf numFmtId="0" fontId="44" fillId="0" borderId="0"/>
    <xf numFmtId="0" fontId="57" fillId="0" borderId="0"/>
    <xf numFmtId="0" fontId="48" fillId="0" borderId="0"/>
    <xf numFmtId="0" fontId="57" fillId="0" borderId="0"/>
    <xf numFmtId="0" fontId="48" fillId="0" borderId="0"/>
    <xf numFmtId="0" fontId="43" fillId="0" borderId="0"/>
    <xf numFmtId="0" fontId="48"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0" fontId="42" fillId="0" borderId="0"/>
    <xf numFmtId="0" fontId="79" fillId="34" borderId="0"/>
    <xf numFmtId="0" fontId="53" fillId="0" borderId="0"/>
    <xf numFmtId="0" fontId="106" fillId="0" borderId="0"/>
    <xf numFmtId="0" fontId="65" fillId="0" borderId="0"/>
    <xf numFmtId="0" fontId="106" fillId="0" borderId="0"/>
    <xf numFmtId="0" fontId="63" fillId="0" borderId="0"/>
    <xf numFmtId="0" fontId="42" fillId="0" borderId="0"/>
    <xf numFmtId="9" fontId="53" fillId="0" borderId="0" applyFont="0" applyFill="0" applyBorder="0" applyAlignment="0" applyProtection="0"/>
    <xf numFmtId="9" fontId="106" fillId="0" borderId="0" applyFont="0" applyFill="0" applyBorder="0" applyAlignment="0" applyProtection="0"/>
    <xf numFmtId="9" fontId="57" fillId="0" borderId="0" applyFont="0" applyFill="0" applyBorder="0" applyAlignment="0" applyProtection="0"/>
    <xf numFmtId="0" fontId="41" fillId="0" borderId="0"/>
    <xf numFmtId="0" fontId="40" fillId="0" borderId="0"/>
    <xf numFmtId="0" fontId="39" fillId="0" borderId="0"/>
    <xf numFmtId="0" fontId="38" fillId="4" borderId="3" applyNumberFormat="0" applyFont="0" applyAlignment="0" applyProtection="0"/>
    <xf numFmtId="0" fontId="108" fillId="0" borderId="0"/>
    <xf numFmtId="0" fontId="108" fillId="0" borderId="0"/>
    <xf numFmtId="0" fontId="108" fillId="0" borderId="0"/>
    <xf numFmtId="0" fontId="109" fillId="0" borderId="0"/>
    <xf numFmtId="0" fontId="48" fillId="0" borderId="0"/>
    <xf numFmtId="0" fontId="48" fillId="0" borderId="0"/>
    <xf numFmtId="0" fontId="37" fillId="0" borderId="0"/>
    <xf numFmtId="0" fontId="36" fillId="0" borderId="0"/>
    <xf numFmtId="0" fontId="118" fillId="0" borderId="0"/>
    <xf numFmtId="0" fontId="35" fillId="0" borderId="0"/>
    <xf numFmtId="0" fontId="34" fillId="0" borderId="0"/>
    <xf numFmtId="0" fontId="33" fillId="0" borderId="0"/>
    <xf numFmtId="0" fontId="32" fillId="0" borderId="0"/>
    <xf numFmtId="0" fontId="31" fillId="0" borderId="0"/>
    <xf numFmtId="0" fontId="119" fillId="0" borderId="0"/>
    <xf numFmtId="0" fontId="119" fillId="0" borderId="0"/>
    <xf numFmtId="0" fontId="120" fillId="0" borderId="0"/>
    <xf numFmtId="0" fontId="30" fillId="0" borderId="0"/>
    <xf numFmtId="0" fontId="48" fillId="0" borderId="0"/>
    <xf numFmtId="172" fontId="57" fillId="0" borderId="0" applyFont="0" applyFill="0" applyBorder="0" applyAlignment="0" applyProtection="0"/>
    <xf numFmtId="0" fontId="53" fillId="35" borderId="0" applyNumberFormat="0" applyBorder="0" applyAlignment="0" applyProtection="0"/>
    <xf numFmtId="0" fontId="53" fillId="37" borderId="0" applyNumberFormat="0" applyBorder="0" applyAlignment="0" applyProtection="0"/>
    <xf numFmtId="0" fontId="53" fillId="39" borderId="0" applyNumberFormat="0" applyBorder="0" applyAlignment="0" applyProtection="0"/>
    <xf numFmtId="0" fontId="53" fillId="41" borderId="0" applyNumberFormat="0" applyBorder="0" applyAlignment="0" applyProtection="0"/>
    <xf numFmtId="0" fontId="53" fillId="43" borderId="0" applyNumberFormat="0" applyBorder="0" applyAlignment="0" applyProtection="0"/>
    <xf numFmtId="0" fontId="53" fillId="45" borderId="0" applyNumberFormat="0" applyBorder="0" applyAlignment="0" applyProtection="0"/>
    <xf numFmtId="0" fontId="53" fillId="36" borderId="0" applyNumberFormat="0" applyBorder="0" applyAlignment="0" applyProtection="0"/>
    <xf numFmtId="0" fontId="53" fillId="38" borderId="0" applyNumberFormat="0" applyBorder="0" applyAlignment="0" applyProtection="0"/>
    <xf numFmtId="0" fontId="53" fillId="40" borderId="0" applyNumberFormat="0" applyBorder="0" applyAlignment="0" applyProtection="0"/>
    <xf numFmtId="0" fontId="53" fillId="42" borderId="0" applyNumberFormat="0" applyBorder="0" applyAlignment="0" applyProtection="0"/>
    <xf numFmtId="0" fontId="53" fillId="44" borderId="0" applyNumberFormat="0" applyBorder="0" applyAlignment="0" applyProtection="0"/>
    <xf numFmtId="0" fontId="53" fillId="46" borderId="0" applyNumberFormat="0" applyBorder="0" applyAlignment="0" applyProtection="0"/>
    <xf numFmtId="0" fontId="48" fillId="0" borderId="0"/>
    <xf numFmtId="0" fontId="57" fillId="0" borderId="0"/>
    <xf numFmtId="0" fontId="53" fillId="0" borderId="0"/>
    <xf numFmtId="0" fontId="121" fillId="0" borderId="0" applyNumberFormat="0" applyFill="0" applyBorder="0" applyAlignment="0" applyProtection="0"/>
    <xf numFmtId="0" fontId="122" fillId="0" borderId="18" applyNumberFormat="0" applyFill="0" applyAlignment="0" applyProtection="0"/>
    <xf numFmtId="0" fontId="123" fillId="0" borderId="19" applyNumberFormat="0" applyFill="0" applyAlignment="0" applyProtection="0"/>
    <xf numFmtId="0" fontId="124" fillId="0" borderId="20" applyNumberFormat="0" applyFill="0" applyAlignment="0" applyProtection="0"/>
    <xf numFmtId="0" fontId="124" fillId="0" borderId="0" applyNumberFormat="0" applyFill="0" applyBorder="0" applyAlignment="0" applyProtection="0"/>
    <xf numFmtId="0" fontId="125" fillId="47" borderId="0" applyNumberFormat="0" applyBorder="0" applyAlignment="0" applyProtection="0"/>
    <xf numFmtId="0" fontId="126" fillId="48" borderId="0" applyNumberFormat="0" applyBorder="0" applyAlignment="0" applyProtection="0"/>
    <xf numFmtId="0" fontId="127" fillId="49" borderId="0" applyNumberFormat="0" applyBorder="0" applyAlignment="0" applyProtection="0"/>
    <xf numFmtId="0" fontId="128" fillId="50" borderId="21" applyNumberFormat="0" applyAlignment="0" applyProtection="0"/>
    <xf numFmtId="0" fontId="129" fillId="51" borderId="22" applyNumberFormat="0" applyAlignment="0" applyProtection="0"/>
    <xf numFmtId="0" fontId="130" fillId="51" borderId="21" applyNumberFormat="0" applyAlignment="0" applyProtection="0"/>
    <xf numFmtId="0" fontId="131" fillId="0" borderId="23" applyNumberFormat="0" applyFill="0" applyAlignment="0" applyProtection="0"/>
    <xf numFmtId="0" fontId="132" fillId="52" borderId="24" applyNumberFormat="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5" fillId="0" borderId="25" applyNumberFormat="0" applyFill="0" applyAlignment="0" applyProtection="0"/>
    <xf numFmtId="0" fontId="136" fillId="53"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136" fillId="54" borderId="0" applyNumberFormat="0" applyBorder="0" applyAlignment="0" applyProtection="0"/>
    <xf numFmtId="0" fontId="136" fillId="2"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136" fillId="55" borderId="0" applyNumberFormat="0" applyBorder="0" applyAlignment="0" applyProtection="0"/>
    <xf numFmtId="0" fontId="136" fillId="56"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136" fillId="57" borderId="0" applyNumberFormat="0" applyBorder="0" applyAlignment="0" applyProtection="0"/>
    <xf numFmtId="0" fontId="136" fillId="5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136" fillId="59" borderId="0" applyNumberFormat="0" applyBorder="0" applyAlignment="0" applyProtection="0"/>
    <xf numFmtId="0" fontId="136" fillId="6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136" fillId="61" borderId="0" applyNumberFormat="0" applyBorder="0" applyAlignment="0" applyProtection="0"/>
    <xf numFmtId="0" fontId="136" fillId="6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136" fillId="63" borderId="0" applyNumberFormat="0" applyBorder="0" applyAlignment="0" applyProtection="0"/>
    <xf numFmtId="0" fontId="137" fillId="0" borderId="0"/>
    <xf numFmtId="0" fontId="29" fillId="4" borderId="3" applyNumberFormat="0" applyFont="0" applyAlignment="0" applyProtection="0"/>
    <xf numFmtId="0" fontId="138" fillId="0" borderId="0"/>
    <xf numFmtId="0" fontId="53" fillId="35" borderId="0" applyNumberFormat="0" applyBorder="0" applyAlignment="0" applyProtection="0"/>
    <xf numFmtId="0" fontId="53" fillId="37" borderId="0" applyNumberFormat="0" applyBorder="0" applyAlignment="0" applyProtection="0"/>
    <xf numFmtId="0" fontId="53" fillId="39" borderId="0" applyNumberFormat="0" applyBorder="0" applyAlignment="0" applyProtection="0"/>
    <xf numFmtId="0" fontId="53" fillId="41" borderId="0" applyNumberFormat="0" applyBorder="0" applyAlignment="0" applyProtection="0"/>
    <xf numFmtId="0" fontId="53" fillId="43" borderId="0" applyNumberFormat="0" applyBorder="0" applyAlignment="0" applyProtection="0"/>
    <xf numFmtId="0" fontId="53" fillId="45" borderId="0" applyNumberFormat="0" applyBorder="0" applyAlignment="0" applyProtection="0"/>
    <xf numFmtId="0" fontId="53" fillId="35" borderId="0" applyNumberFormat="0" applyBorder="0" applyAlignment="0" applyProtection="0"/>
    <xf numFmtId="0" fontId="53" fillId="37" borderId="0" applyNumberFormat="0" applyBorder="0" applyAlignment="0" applyProtection="0"/>
    <xf numFmtId="0" fontId="53" fillId="39" borderId="0" applyNumberFormat="0" applyBorder="0" applyAlignment="0" applyProtection="0"/>
    <xf numFmtId="0" fontId="53" fillId="41" borderId="0" applyNumberFormat="0" applyBorder="0" applyAlignment="0" applyProtection="0"/>
    <xf numFmtId="0" fontId="53" fillId="43" borderId="0" applyNumberFormat="0" applyBorder="0" applyAlignment="0" applyProtection="0"/>
    <xf numFmtId="0" fontId="53" fillId="45" borderId="0" applyNumberFormat="0" applyBorder="0" applyAlignment="0" applyProtection="0"/>
    <xf numFmtId="0" fontId="53" fillId="36" borderId="0" applyNumberFormat="0" applyBorder="0" applyAlignment="0" applyProtection="0"/>
    <xf numFmtId="0" fontId="53" fillId="38" borderId="0" applyNumberFormat="0" applyBorder="0" applyAlignment="0" applyProtection="0"/>
    <xf numFmtId="0" fontId="53" fillId="40" borderId="0" applyNumberFormat="0" applyBorder="0" applyAlignment="0" applyProtection="0"/>
    <xf numFmtId="0" fontId="53" fillId="42" borderId="0" applyNumberFormat="0" applyBorder="0" applyAlignment="0" applyProtection="0"/>
    <xf numFmtId="0" fontId="53" fillId="44" borderId="0" applyNumberFormat="0" applyBorder="0" applyAlignment="0" applyProtection="0"/>
    <xf numFmtId="0" fontId="53" fillId="46" borderId="0" applyNumberFormat="0" applyBorder="0" applyAlignment="0" applyProtection="0"/>
    <xf numFmtId="0" fontId="53" fillId="36" borderId="0" applyNumberFormat="0" applyBorder="0" applyAlignment="0" applyProtection="0"/>
    <xf numFmtId="0" fontId="53" fillId="38" borderId="0" applyNumberFormat="0" applyBorder="0" applyAlignment="0" applyProtection="0"/>
    <xf numFmtId="0" fontId="53" fillId="40" borderId="0" applyNumberFormat="0" applyBorder="0" applyAlignment="0" applyProtection="0"/>
    <xf numFmtId="0" fontId="53" fillId="42" borderId="0" applyNumberFormat="0" applyBorder="0" applyAlignment="0" applyProtection="0"/>
    <xf numFmtId="0" fontId="53" fillId="44" borderId="0" applyNumberFormat="0" applyBorder="0" applyAlignment="0" applyProtection="0"/>
    <xf numFmtId="0" fontId="53" fillId="46" borderId="0" applyNumberFormat="0" applyBorder="0" applyAlignment="0" applyProtection="0"/>
    <xf numFmtId="0" fontId="139" fillId="54" borderId="0" applyNumberFormat="0" applyBorder="0" applyAlignment="0" applyProtection="0"/>
    <xf numFmtId="0" fontId="140" fillId="54" borderId="0" applyNumberFormat="0" applyBorder="0" applyAlignment="0" applyProtection="0"/>
    <xf numFmtId="0" fontId="139" fillId="55" borderId="0" applyNumberFormat="0" applyBorder="0" applyAlignment="0" applyProtection="0"/>
    <xf numFmtId="0" fontId="140" fillId="55" borderId="0" applyNumberFormat="0" applyBorder="0" applyAlignment="0" applyProtection="0"/>
    <xf numFmtId="0" fontId="139" fillId="57" borderId="0" applyNumberFormat="0" applyBorder="0" applyAlignment="0" applyProtection="0"/>
    <xf numFmtId="0" fontId="140" fillId="57" borderId="0" applyNumberFormat="0" applyBorder="0" applyAlignment="0" applyProtection="0"/>
    <xf numFmtId="0" fontId="139" fillId="59" borderId="0" applyNumberFormat="0" applyBorder="0" applyAlignment="0" applyProtection="0"/>
    <xf numFmtId="0" fontId="140" fillId="59" borderId="0" applyNumberFormat="0" applyBorder="0" applyAlignment="0" applyProtection="0"/>
    <xf numFmtId="0" fontId="139" fillId="61" borderId="0" applyNumberFormat="0" applyBorder="0" applyAlignment="0" applyProtection="0"/>
    <xf numFmtId="0" fontId="140" fillId="61" borderId="0" applyNumberFormat="0" applyBorder="0" applyAlignment="0" applyProtection="0"/>
    <xf numFmtId="0" fontId="139" fillId="63" borderId="0" applyNumberFormat="0" applyBorder="0" applyAlignment="0" applyProtection="0"/>
    <xf numFmtId="0" fontId="140" fillId="63" borderId="0" applyNumberFormat="0" applyBorder="0" applyAlignment="0" applyProtection="0"/>
    <xf numFmtId="0" fontId="140" fillId="54" borderId="0" applyNumberFormat="0" applyBorder="0" applyAlignment="0" applyProtection="0"/>
    <xf numFmtId="0" fontId="140" fillId="55" borderId="0" applyNumberFormat="0" applyBorder="0" applyAlignment="0" applyProtection="0"/>
    <xf numFmtId="0" fontId="140" fillId="57" borderId="0" applyNumberFormat="0" applyBorder="0" applyAlignment="0" applyProtection="0"/>
    <xf numFmtId="0" fontId="140" fillId="59" borderId="0" applyNumberFormat="0" applyBorder="0" applyAlignment="0" applyProtection="0"/>
    <xf numFmtId="0" fontId="140" fillId="61" borderId="0" applyNumberFormat="0" applyBorder="0" applyAlignment="0" applyProtection="0"/>
    <xf numFmtId="0" fontId="140" fillId="63" borderId="0" applyNumberFormat="0" applyBorder="0" applyAlignment="0" applyProtection="0"/>
    <xf numFmtId="0" fontId="140" fillId="53" borderId="0" applyNumberFormat="0" applyBorder="0" applyAlignment="0" applyProtection="0"/>
    <xf numFmtId="0" fontId="140" fillId="2" borderId="0" applyNumberFormat="0" applyBorder="0" applyAlignment="0" applyProtection="0"/>
    <xf numFmtId="0" fontId="140" fillId="56" borderId="0" applyNumberFormat="0" applyBorder="0" applyAlignment="0" applyProtection="0"/>
    <xf numFmtId="0" fontId="140" fillId="58" borderId="0" applyNumberFormat="0" applyBorder="0" applyAlignment="0" applyProtection="0"/>
    <xf numFmtId="0" fontId="140" fillId="60" borderId="0" applyNumberFormat="0" applyBorder="0" applyAlignment="0" applyProtection="0"/>
    <xf numFmtId="0" fontId="140" fillId="62" borderId="0" applyNumberFormat="0" applyBorder="0" applyAlignment="0" applyProtection="0"/>
    <xf numFmtId="0" fontId="141" fillId="48" borderId="0" applyNumberFormat="0" applyBorder="0" applyAlignment="0" applyProtection="0"/>
    <xf numFmtId="0" fontId="142" fillId="50" borderId="21" applyNumberFormat="0" applyAlignment="0" applyProtection="0"/>
    <xf numFmtId="0" fontId="143" fillId="50" borderId="21" applyNumberFormat="0" applyAlignment="0" applyProtection="0"/>
    <xf numFmtId="0" fontId="144" fillId="51" borderId="21" applyNumberFormat="0" applyAlignment="0" applyProtection="0"/>
    <xf numFmtId="0" fontId="145" fillId="52" borderId="24" applyNumberFormat="0" applyAlignment="0" applyProtection="0"/>
    <xf numFmtId="0" fontId="122" fillId="0" borderId="18" applyNumberFormat="0" applyFill="0" applyAlignment="0" applyProtection="0"/>
    <xf numFmtId="0" fontId="146" fillId="0" borderId="18" applyNumberFormat="0" applyFill="0" applyAlignment="0" applyProtection="0"/>
    <xf numFmtId="0" fontId="123" fillId="0" borderId="19" applyNumberFormat="0" applyFill="0" applyAlignment="0" applyProtection="0"/>
    <xf numFmtId="0" fontId="147" fillId="0" borderId="19" applyNumberFormat="0" applyFill="0" applyAlignment="0" applyProtection="0"/>
    <xf numFmtId="0" fontId="124" fillId="0" borderId="20" applyNumberFormat="0" applyFill="0" applyAlignment="0" applyProtection="0"/>
    <xf numFmtId="0" fontId="148" fillId="0" borderId="20" applyNumberFormat="0" applyFill="0" applyAlignment="0" applyProtection="0"/>
    <xf numFmtId="0" fontId="124" fillId="0" borderId="0" applyNumberFormat="0" applyFill="0" applyBorder="0" applyAlignment="0" applyProtection="0"/>
    <xf numFmtId="0" fontId="148" fillId="0" borderId="0" applyNumberFormat="0" applyFill="0" applyBorder="0" applyAlignment="0" applyProtection="0"/>
    <xf numFmtId="0" fontId="149" fillId="52" borderId="24" applyNumberFormat="0" applyAlignment="0" applyProtection="0"/>
    <xf numFmtId="0" fontId="145" fillId="52" borderId="24" applyNumberFormat="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3" fillId="47" borderId="0" applyNumberFormat="0" applyBorder="0" applyAlignment="0" applyProtection="0"/>
    <xf numFmtId="0" fontId="146" fillId="0" borderId="18" applyNumberFormat="0" applyFill="0" applyAlignment="0" applyProtection="0"/>
    <xf numFmtId="0" fontId="147" fillId="0" borderId="19" applyNumberFormat="0" applyFill="0" applyAlignment="0" applyProtection="0"/>
    <xf numFmtId="0" fontId="148" fillId="0" borderId="20" applyNumberFormat="0" applyFill="0" applyAlignment="0" applyProtection="0"/>
    <xf numFmtId="0" fontId="148" fillId="0" borderId="0" applyNumberFormat="0" applyFill="0" applyBorder="0" applyAlignment="0" applyProtection="0"/>
    <xf numFmtId="0" fontId="154" fillId="0" borderId="23" applyNumberFormat="0" applyFill="0" applyAlignment="0" applyProtection="0"/>
    <xf numFmtId="0" fontId="155" fillId="0" borderId="23" applyNumberFormat="0" applyFill="0" applyAlignment="0" applyProtection="0"/>
    <xf numFmtId="0" fontId="143" fillId="50" borderId="21" applyNumberFormat="0" applyAlignment="0" applyProtection="0"/>
    <xf numFmtId="0" fontId="156" fillId="4" borderId="3" applyNumberFormat="0" applyFont="0" applyAlignment="0" applyProtection="0"/>
    <xf numFmtId="0" fontId="139" fillId="53" borderId="0" applyNumberFormat="0" applyBorder="0" applyAlignment="0" applyProtection="0"/>
    <xf numFmtId="0" fontId="140" fillId="53" borderId="0" applyNumberFormat="0" applyBorder="0" applyAlignment="0" applyProtection="0"/>
    <xf numFmtId="0" fontId="139" fillId="2" borderId="0" applyNumberFormat="0" applyBorder="0" applyAlignment="0" applyProtection="0"/>
    <xf numFmtId="0" fontId="140" fillId="2" borderId="0" applyNumberFormat="0" applyBorder="0" applyAlignment="0" applyProtection="0"/>
    <xf numFmtId="0" fontId="139" fillId="56" borderId="0" applyNumberFormat="0" applyBorder="0" applyAlignment="0" applyProtection="0"/>
    <xf numFmtId="0" fontId="140" fillId="56" borderId="0" applyNumberFormat="0" applyBorder="0" applyAlignment="0" applyProtection="0"/>
    <xf numFmtId="0" fontId="139" fillId="58" borderId="0" applyNumberFormat="0" applyBorder="0" applyAlignment="0" applyProtection="0"/>
    <xf numFmtId="0" fontId="140" fillId="58" borderId="0" applyNumberFormat="0" applyBorder="0" applyAlignment="0" applyProtection="0"/>
    <xf numFmtId="0" fontId="139" fillId="60" borderId="0" applyNumberFormat="0" applyBorder="0" applyAlignment="0" applyProtection="0"/>
    <xf numFmtId="0" fontId="140" fillId="60" borderId="0" applyNumberFormat="0" applyBorder="0" applyAlignment="0" applyProtection="0"/>
    <xf numFmtId="0" fontId="139" fillId="62" borderId="0" applyNumberFormat="0" applyBorder="0" applyAlignment="0" applyProtection="0"/>
    <xf numFmtId="0" fontId="140" fillId="62" borderId="0" applyNumberFormat="0" applyBorder="0" applyAlignment="0" applyProtection="0"/>
    <xf numFmtId="0" fontId="157" fillId="47" borderId="0" applyNumberFormat="0" applyBorder="0" applyAlignment="0" applyProtection="0"/>
    <xf numFmtId="0" fontId="153" fillId="47" borderId="0" applyNumberFormat="0" applyBorder="0" applyAlignment="0" applyProtection="0"/>
    <xf numFmtId="0" fontId="158" fillId="51" borderId="22" applyNumberFormat="0" applyAlignment="0" applyProtection="0"/>
    <xf numFmtId="0" fontId="159" fillId="51" borderId="22" applyNumberFormat="0" applyAlignment="0" applyProtection="0"/>
    <xf numFmtId="0" fontId="155" fillId="0" borderId="23" applyNumberFormat="0" applyFill="0" applyAlignment="0" applyProtection="0"/>
    <xf numFmtId="0" fontId="160" fillId="0" borderId="0" applyNumberFormat="0" applyFill="0" applyBorder="0" applyAlignment="0" applyProtection="0"/>
    <xf numFmtId="0" fontId="150" fillId="0" borderId="0" applyNumberFormat="0" applyFill="0" applyBorder="0" applyAlignment="0" applyProtection="0"/>
    <xf numFmtId="0" fontId="161" fillId="49" borderId="0" applyNumberFormat="0" applyBorder="0" applyAlignment="0" applyProtection="0"/>
    <xf numFmtId="0" fontId="63" fillId="0" borderId="0"/>
    <xf numFmtId="0" fontId="63" fillId="0" borderId="0"/>
    <xf numFmtId="0" fontId="63" fillId="0" borderId="0"/>
    <xf numFmtId="0" fontId="57" fillId="0" borderId="0"/>
    <xf numFmtId="0" fontId="57" fillId="0" borderId="0"/>
    <xf numFmtId="0" fontId="63" fillId="0" borderId="0"/>
    <xf numFmtId="0" fontId="63" fillId="0" borderId="0"/>
    <xf numFmtId="0" fontId="162" fillId="0" borderId="0"/>
    <xf numFmtId="0" fontId="162" fillId="0" borderId="0"/>
    <xf numFmtId="0" fontId="162" fillId="0" borderId="0"/>
    <xf numFmtId="0" fontId="57" fillId="0" borderId="0"/>
    <xf numFmtId="0" fontId="57" fillId="0" borderId="0"/>
    <xf numFmtId="0" fontId="57" fillId="0" borderId="0"/>
    <xf numFmtId="0" fontId="57" fillId="0" borderId="0"/>
    <xf numFmtId="0" fontId="57" fillId="0" borderId="0"/>
    <xf numFmtId="0" fontId="163" fillId="0" borderId="0"/>
    <xf numFmtId="0" fontId="63" fillId="0" borderId="0"/>
    <xf numFmtId="0" fontId="63" fillId="0" borderId="0"/>
    <xf numFmtId="0" fontId="63" fillId="0" borderId="0"/>
    <xf numFmtId="0" fontId="57" fillId="0" borderId="0"/>
    <xf numFmtId="0" fontId="63" fillId="0" borderId="0"/>
    <xf numFmtId="0" fontId="57" fillId="0" borderId="0"/>
    <xf numFmtId="0" fontId="63" fillId="0" borderId="0"/>
    <xf numFmtId="0" fontId="63" fillId="0" borderId="0"/>
    <xf numFmtId="0" fontId="164" fillId="0" borderId="0"/>
    <xf numFmtId="0" fontId="1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53" fillId="0" borderId="0"/>
    <xf numFmtId="0" fontId="53" fillId="0" borderId="0"/>
    <xf numFmtId="0" fontId="63" fillId="0" borderId="0"/>
    <xf numFmtId="0" fontId="63" fillId="0" borderId="0"/>
    <xf numFmtId="0" fontId="63" fillId="0" borderId="0"/>
    <xf numFmtId="0" fontId="63" fillId="0" borderId="0"/>
    <xf numFmtId="0" fontId="28" fillId="4" borderId="3" applyNumberFormat="0" applyFont="0" applyAlignment="0" applyProtection="0"/>
    <xf numFmtId="0" fontId="159" fillId="51" borderId="22" applyNumberFormat="0" applyAlignment="0" applyProtection="0"/>
    <xf numFmtId="0" fontId="165" fillId="0" borderId="25" applyNumberFormat="0" applyFill="0" applyAlignment="0" applyProtection="0"/>
    <xf numFmtId="0" fontId="166" fillId="0" borderId="25" applyNumberFormat="0" applyFill="0" applyAlignment="0" applyProtection="0"/>
    <xf numFmtId="0" fontId="167" fillId="48" borderId="0" applyNumberFormat="0" applyBorder="0" applyAlignment="0" applyProtection="0"/>
    <xf numFmtId="0" fontId="141" fillId="48" borderId="0" applyNumberFormat="0" applyBorder="0" applyAlignment="0" applyProtection="0"/>
    <xf numFmtId="0" fontId="168" fillId="49" borderId="0" applyNumberFormat="0" applyBorder="0" applyAlignment="0" applyProtection="0"/>
    <xf numFmtId="0" fontId="161" fillId="49" borderId="0" applyNumberFormat="0" applyBorder="0" applyAlignment="0" applyProtection="0"/>
    <xf numFmtId="0" fontId="169" fillId="51" borderId="21" applyNumberFormat="0" applyAlignment="0" applyProtection="0"/>
    <xf numFmtId="0" fontId="144" fillId="51" borderId="21" applyNumberFormat="0" applyAlignment="0" applyProtection="0"/>
    <xf numFmtId="0" fontId="166" fillId="0" borderId="25" applyNumberFormat="0" applyFill="0" applyAlignment="0" applyProtection="0"/>
    <xf numFmtId="0" fontId="152" fillId="0" borderId="0" applyNumberFormat="0" applyFill="0" applyBorder="0" applyAlignment="0" applyProtection="0"/>
    <xf numFmtId="0" fontId="170" fillId="0" borderId="0"/>
    <xf numFmtId="9" fontId="170" fillId="0" borderId="0" applyFont="0" applyFill="0" applyBorder="0" applyAlignment="0" applyProtection="0"/>
    <xf numFmtId="0" fontId="17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8" fillId="0" borderId="0"/>
    <xf numFmtId="0" fontId="53" fillId="0" borderId="0"/>
    <xf numFmtId="0" fontId="106" fillId="0" borderId="0"/>
    <xf numFmtId="0" fontId="27" fillId="0" borderId="0"/>
    <xf numFmtId="0" fontId="27" fillId="0" borderId="0"/>
    <xf numFmtId="0" fontId="27" fillId="0" borderId="0"/>
    <xf numFmtId="0" fontId="27" fillId="0" borderId="0"/>
    <xf numFmtId="0" fontId="27" fillId="0" borderId="0"/>
    <xf numFmtId="0" fontId="172" fillId="0" borderId="0"/>
    <xf numFmtId="0" fontId="27" fillId="0" borderId="0"/>
    <xf numFmtId="0" fontId="27" fillId="0" borderId="0"/>
    <xf numFmtId="0" fontId="27" fillId="0" borderId="0"/>
    <xf numFmtId="0" fontId="27" fillId="0" borderId="0"/>
    <xf numFmtId="0" fontId="13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62" fillId="0" borderId="0"/>
    <xf numFmtId="0" fontId="57" fillId="0" borderId="0"/>
    <xf numFmtId="0" fontId="57" fillId="0" borderId="0"/>
    <xf numFmtId="0" fontId="57" fillId="0" borderId="0"/>
    <xf numFmtId="0" fontId="5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62" fillId="0" borderId="0"/>
    <xf numFmtId="9" fontId="106" fillId="0" borderId="0" applyFont="0" applyFill="0" applyBorder="0" applyAlignment="0" applyProtection="0"/>
    <xf numFmtId="0" fontId="57" fillId="0" borderId="0"/>
    <xf numFmtId="0" fontId="57" fillId="0" borderId="0"/>
    <xf numFmtId="0" fontId="173" fillId="0" borderId="0"/>
    <xf numFmtId="0" fontId="26" fillId="0" borderId="0"/>
    <xf numFmtId="0" fontId="25" fillId="0" borderId="0"/>
    <xf numFmtId="0" fontId="106" fillId="0" borderId="0"/>
    <xf numFmtId="0" fontId="48" fillId="0" borderId="0"/>
    <xf numFmtId="0" fontId="48" fillId="0" borderId="0"/>
    <xf numFmtId="0" fontId="48" fillId="0" borderId="0"/>
    <xf numFmtId="0" fontId="48" fillId="0" borderId="0"/>
    <xf numFmtId="0" fontId="48" fillId="0" borderId="0"/>
    <xf numFmtId="0" fontId="24" fillId="0" borderId="0"/>
    <xf numFmtId="0" fontId="23" fillId="0" borderId="0"/>
    <xf numFmtId="0" fontId="22" fillId="0" borderId="0"/>
    <xf numFmtId="0" fontId="22" fillId="0" borderId="0"/>
    <xf numFmtId="0" fontId="22" fillId="0" borderId="0"/>
    <xf numFmtId="0" fontId="22" fillId="0" borderId="0"/>
    <xf numFmtId="0" fontId="21" fillId="0" borderId="0"/>
    <xf numFmtId="0" fontId="175" fillId="64"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5" fillId="64" borderId="0" applyNumberFormat="0" applyBorder="0" applyAlignment="0" applyProtection="0"/>
    <xf numFmtId="0" fontId="175" fillId="64" borderId="0" applyNumberFormat="0" applyBorder="0" applyAlignment="0" applyProtection="0"/>
    <xf numFmtId="0" fontId="175" fillId="64" borderId="0" applyNumberFormat="0" applyBorder="0" applyAlignment="0" applyProtection="0"/>
    <xf numFmtId="0" fontId="175" fillId="64" borderId="0" applyNumberFormat="0" applyBorder="0" applyAlignment="0" applyProtection="0"/>
    <xf numFmtId="0" fontId="175" fillId="64" borderId="0" applyNumberFormat="0" applyBorder="0" applyAlignment="0" applyProtection="0"/>
    <xf numFmtId="0" fontId="175" fillId="64" borderId="0" applyNumberFormat="0" applyBorder="0" applyAlignment="0" applyProtection="0"/>
    <xf numFmtId="0" fontId="175" fillId="64" borderId="0" applyNumberFormat="0" applyBorder="0" applyAlignment="0" applyProtection="0"/>
    <xf numFmtId="0" fontId="175" fillId="65" borderId="0" applyNumberFormat="0" applyBorder="0" applyAlignment="0" applyProtection="0"/>
    <xf numFmtId="0" fontId="176" fillId="37" borderId="0" applyNumberFormat="0" applyBorder="0" applyAlignment="0" applyProtection="0"/>
    <xf numFmtId="0" fontId="176" fillId="37" borderId="0" applyNumberFormat="0" applyBorder="0" applyAlignment="0" applyProtection="0"/>
    <xf numFmtId="0" fontId="176" fillId="37" borderId="0" applyNumberFormat="0" applyBorder="0" applyAlignment="0" applyProtection="0"/>
    <xf numFmtId="0" fontId="176" fillId="37"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6" borderId="0" applyNumberFormat="0" applyBorder="0" applyAlignment="0" applyProtection="0"/>
    <xf numFmtId="0" fontId="176" fillId="39" borderId="0" applyNumberFormat="0" applyBorder="0" applyAlignment="0" applyProtection="0"/>
    <xf numFmtId="0" fontId="176" fillId="39" borderId="0" applyNumberFormat="0" applyBorder="0" applyAlignment="0" applyProtection="0"/>
    <xf numFmtId="0" fontId="176" fillId="39" borderId="0" applyNumberFormat="0" applyBorder="0" applyAlignment="0" applyProtection="0"/>
    <xf numFmtId="0" fontId="176" fillId="39"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7" borderId="0" applyNumberFormat="0" applyBorder="0" applyAlignment="0" applyProtection="0"/>
    <xf numFmtId="0" fontId="176" fillId="41" borderId="0" applyNumberFormat="0" applyBorder="0" applyAlignment="0" applyProtection="0"/>
    <xf numFmtId="0" fontId="176" fillId="41" borderId="0" applyNumberFormat="0" applyBorder="0" applyAlignment="0" applyProtection="0"/>
    <xf numFmtId="0" fontId="176" fillId="41" borderId="0" applyNumberFormat="0" applyBorder="0" applyAlignment="0" applyProtection="0"/>
    <xf numFmtId="0" fontId="176" fillId="41" borderId="0" applyNumberFormat="0" applyBorder="0" applyAlignment="0" applyProtection="0"/>
    <xf numFmtId="0" fontId="175" fillId="67" borderId="0" applyNumberFormat="0" applyBorder="0" applyAlignment="0" applyProtection="0"/>
    <xf numFmtId="0" fontId="175" fillId="67" borderId="0" applyNumberFormat="0" applyBorder="0" applyAlignment="0" applyProtection="0"/>
    <xf numFmtId="0" fontId="175" fillId="67" borderId="0" applyNumberFormat="0" applyBorder="0" applyAlignment="0" applyProtection="0"/>
    <xf numFmtId="0" fontId="175" fillId="67" borderId="0" applyNumberFormat="0" applyBorder="0" applyAlignment="0" applyProtection="0"/>
    <xf numFmtId="0" fontId="175" fillId="67" borderId="0" applyNumberFormat="0" applyBorder="0" applyAlignment="0" applyProtection="0"/>
    <xf numFmtId="0" fontId="175" fillId="67" borderId="0" applyNumberFormat="0" applyBorder="0" applyAlignment="0" applyProtection="0"/>
    <xf numFmtId="0" fontId="175" fillId="67" borderId="0" applyNumberFormat="0" applyBorder="0" applyAlignment="0" applyProtection="0"/>
    <xf numFmtId="0" fontId="175" fillId="68" borderId="0" applyNumberFormat="0" applyBorder="0" applyAlignment="0" applyProtection="0"/>
    <xf numFmtId="0" fontId="176" fillId="43" borderId="0" applyNumberFormat="0" applyBorder="0" applyAlignment="0" applyProtection="0"/>
    <xf numFmtId="0" fontId="176" fillId="43" borderId="0" applyNumberFormat="0" applyBorder="0" applyAlignment="0" applyProtection="0"/>
    <xf numFmtId="0" fontId="176" fillId="43" borderId="0" applyNumberFormat="0" applyBorder="0" applyAlignment="0" applyProtection="0"/>
    <xf numFmtId="0" fontId="176" fillId="43"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6"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8"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5" borderId="0" applyNumberFormat="0" applyBorder="0" applyAlignment="0" applyProtection="0"/>
    <xf numFmtId="0" fontId="176" fillId="38" borderId="0" applyNumberFormat="0" applyBorder="0" applyAlignment="0" applyProtection="0"/>
    <xf numFmtId="0" fontId="176" fillId="38" borderId="0" applyNumberFormat="0" applyBorder="0" applyAlignment="0" applyProtection="0"/>
    <xf numFmtId="0" fontId="176" fillId="38" borderId="0" applyNumberFormat="0" applyBorder="0" applyAlignment="0" applyProtection="0"/>
    <xf numFmtId="0" fontId="176" fillId="38"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175" fillId="69"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5" fillId="69" borderId="0" applyNumberFormat="0" applyBorder="0" applyAlignment="0" applyProtection="0"/>
    <xf numFmtId="0" fontId="175" fillId="69" borderId="0" applyNumberFormat="0" applyBorder="0" applyAlignment="0" applyProtection="0"/>
    <xf numFmtId="0" fontId="175" fillId="69" borderId="0" applyNumberFormat="0" applyBorder="0" applyAlignment="0" applyProtection="0"/>
    <xf numFmtId="0" fontId="175" fillId="69" borderId="0" applyNumberFormat="0" applyBorder="0" applyAlignment="0" applyProtection="0"/>
    <xf numFmtId="0" fontId="175" fillId="69" borderId="0" applyNumberFormat="0" applyBorder="0" applyAlignment="0" applyProtection="0"/>
    <xf numFmtId="0" fontId="175" fillId="69" borderId="0" applyNumberFormat="0" applyBorder="0" applyAlignment="0" applyProtection="0"/>
    <xf numFmtId="0" fontId="175" fillId="69" borderId="0" applyNumberFormat="0" applyBorder="0" applyAlignment="0" applyProtection="0"/>
    <xf numFmtId="0" fontId="175" fillId="70" borderId="0" applyNumberFormat="0" applyBorder="0" applyAlignment="0" applyProtection="0"/>
    <xf numFmtId="0" fontId="176" fillId="42" borderId="0" applyNumberFormat="0" applyBorder="0" applyAlignment="0" applyProtection="0"/>
    <xf numFmtId="0" fontId="176" fillId="42" borderId="0" applyNumberFormat="0" applyBorder="0" applyAlignment="0" applyProtection="0"/>
    <xf numFmtId="0" fontId="176" fillId="42" borderId="0" applyNumberFormat="0" applyBorder="0" applyAlignment="0" applyProtection="0"/>
    <xf numFmtId="0" fontId="176" fillId="42" borderId="0" applyNumberFormat="0" applyBorder="0" applyAlignment="0" applyProtection="0"/>
    <xf numFmtId="0" fontId="175" fillId="70" borderId="0" applyNumberFormat="0" applyBorder="0" applyAlignment="0" applyProtection="0"/>
    <xf numFmtId="0" fontId="175" fillId="70" borderId="0" applyNumberFormat="0" applyBorder="0" applyAlignment="0" applyProtection="0"/>
    <xf numFmtId="0" fontId="175" fillId="70" borderId="0" applyNumberFormat="0" applyBorder="0" applyAlignment="0" applyProtection="0"/>
    <xf numFmtId="0" fontId="175" fillId="70" borderId="0" applyNumberFormat="0" applyBorder="0" applyAlignment="0" applyProtection="0"/>
    <xf numFmtId="0" fontId="175" fillId="70" borderId="0" applyNumberFormat="0" applyBorder="0" applyAlignment="0" applyProtection="0"/>
    <xf numFmtId="0" fontId="175" fillId="70" borderId="0" applyNumberFormat="0" applyBorder="0" applyAlignment="0" applyProtection="0"/>
    <xf numFmtId="0" fontId="175" fillId="70" borderId="0" applyNumberFormat="0" applyBorder="0" applyAlignment="0" applyProtection="0"/>
    <xf numFmtId="0" fontId="175" fillId="68" borderId="0" applyNumberFormat="0" applyBorder="0" applyAlignment="0" applyProtection="0"/>
    <xf numFmtId="0" fontId="176" fillId="44" borderId="0" applyNumberFormat="0" applyBorder="0" applyAlignment="0" applyProtection="0"/>
    <xf numFmtId="0" fontId="176" fillId="44" borderId="0" applyNumberFormat="0" applyBorder="0" applyAlignment="0" applyProtection="0"/>
    <xf numFmtId="0" fontId="176" fillId="44" borderId="0" applyNumberFormat="0" applyBorder="0" applyAlignment="0" applyProtection="0"/>
    <xf numFmtId="0" fontId="176" fillId="44"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175" fillId="6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0" fontId="177" fillId="68" borderId="0" applyNumberFormat="0" applyBorder="0" applyAlignment="0" applyProtection="0"/>
    <xf numFmtId="0" fontId="178" fillId="54"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71" borderId="0" applyNumberFormat="0" applyBorder="0" applyAlignment="0" applyProtection="0"/>
    <xf numFmtId="0" fontId="178" fillId="55"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2" borderId="0" applyNumberFormat="0" applyBorder="0" applyAlignment="0" applyProtection="0"/>
    <xf numFmtId="0" fontId="178" fillId="57"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0" borderId="0" applyNumberFormat="0" applyBorder="0" applyAlignment="0" applyProtection="0"/>
    <xf numFmtId="0" fontId="178" fillId="59" borderId="0" applyNumberFormat="0" applyBorder="0" applyAlignment="0" applyProtection="0"/>
    <xf numFmtId="0" fontId="177" fillId="70" borderId="0" applyNumberFormat="0" applyBorder="0" applyAlignment="0" applyProtection="0"/>
    <xf numFmtId="0" fontId="177" fillId="70" borderId="0" applyNumberFormat="0" applyBorder="0" applyAlignment="0" applyProtection="0"/>
    <xf numFmtId="0" fontId="177" fillId="70" borderId="0" applyNumberFormat="0" applyBorder="0" applyAlignment="0" applyProtection="0"/>
    <xf numFmtId="0" fontId="177" fillId="70" borderId="0" applyNumberFormat="0" applyBorder="0" applyAlignment="0" applyProtection="0"/>
    <xf numFmtId="0" fontId="177" fillId="70" borderId="0" applyNumberFormat="0" applyBorder="0" applyAlignment="0" applyProtection="0"/>
    <xf numFmtId="0" fontId="177" fillId="70" borderId="0" applyNumberFormat="0" applyBorder="0" applyAlignment="0" applyProtection="0"/>
    <xf numFmtId="0" fontId="177" fillId="70" borderId="0" applyNumberFormat="0" applyBorder="0" applyAlignment="0" applyProtection="0"/>
    <xf numFmtId="0" fontId="177" fillId="68" borderId="0" applyNumberFormat="0" applyBorder="0" applyAlignment="0" applyProtection="0"/>
    <xf numFmtId="0" fontId="178" fillId="61"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68" borderId="0" applyNumberFormat="0" applyBorder="0" applyAlignment="0" applyProtection="0"/>
    <xf numFmtId="0" fontId="177" fillId="65" borderId="0" applyNumberFormat="0" applyBorder="0" applyAlignment="0" applyProtection="0"/>
    <xf numFmtId="0" fontId="178" fillId="63"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7" fillId="65" borderId="0" applyNumberFormat="0" applyBorder="0" applyAlignment="0" applyProtection="0"/>
    <xf numFmtId="0" fontId="179" fillId="69" borderId="10" applyNumberFormat="0" applyAlignment="0" applyProtection="0"/>
    <xf numFmtId="0" fontId="180" fillId="50" borderId="21" applyNumberFormat="0" applyAlignment="0" applyProtection="0"/>
    <xf numFmtId="0" fontId="179" fillId="69" borderId="10" applyNumberFormat="0" applyAlignment="0" applyProtection="0"/>
    <xf numFmtId="0" fontId="179" fillId="69" borderId="10" applyNumberFormat="0" applyAlignment="0" applyProtection="0"/>
    <xf numFmtId="0" fontId="179" fillId="69" borderId="10" applyNumberFormat="0" applyAlignment="0" applyProtection="0"/>
    <xf numFmtId="0" fontId="179" fillId="69" borderId="10" applyNumberFormat="0" applyAlignment="0" applyProtection="0"/>
    <xf numFmtId="0" fontId="179" fillId="69" borderId="10" applyNumberFormat="0" applyAlignment="0" applyProtection="0"/>
    <xf numFmtId="0" fontId="179" fillId="69" borderId="10" applyNumberFormat="0" applyAlignment="0" applyProtection="0"/>
    <xf numFmtId="0" fontId="179" fillId="69" borderId="10"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2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26" applyNumberFormat="0" applyFill="0" applyAlignment="0" applyProtection="0"/>
    <xf numFmtId="0" fontId="183" fillId="0" borderId="18" applyNumberFormat="0" applyFill="0" applyAlignment="0" applyProtection="0"/>
    <xf numFmtId="0" fontId="182" fillId="0" borderId="26" applyNumberFormat="0" applyFill="0" applyAlignment="0" applyProtection="0"/>
    <xf numFmtId="0" fontId="182" fillId="0" borderId="26" applyNumberFormat="0" applyFill="0" applyAlignment="0" applyProtection="0"/>
    <xf numFmtId="0" fontId="182" fillId="0" borderId="26" applyNumberFormat="0" applyFill="0" applyAlignment="0" applyProtection="0"/>
    <xf numFmtId="0" fontId="182" fillId="0" borderId="26" applyNumberFormat="0" applyFill="0" applyAlignment="0" applyProtection="0"/>
    <xf numFmtId="0" fontId="182" fillId="0" borderId="26" applyNumberFormat="0" applyFill="0" applyAlignment="0" applyProtection="0"/>
    <xf numFmtId="0" fontId="182" fillId="0" borderId="26" applyNumberFormat="0" applyFill="0" applyAlignment="0" applyProtection="0"/>
    <xf numFmtId="0" fontId="182" fillId="0" borderId="26" applyNumberFormat="0" applyFill="0" applyAlignment="0" applyProtection="0"/>
    <xf numFmtId="0" fontId="184" fillId="0" borderId="27" applyNumberFormat="0" applyFill="0" applyAlignment="0" applyProtection="0"/>
    <xf numFmtId="0" fontId="185" fillId="0" borderId="19" applyNumberFormat="0" applyFill="0" applyAlignment="0" applyProtection="0"/>
    <xf numFmtId="0" fontId="184" fillId="0" borderId="27" applyNumberFormat="0" applyFill="0" applyAlignment="0" applyProtection="0"/>
    <xf numFmtId="0" fontId="184" fillId="0" borderId="27" applyNumberFormat="0" applyFill="0" applyAlignment="0" applyProtection="0"/>
    <xf numFmtId="0" fontId="184" fillId="0" borderId="27" applyNumberFormat="0" applyFill="0" applyAlignment="0" applyProtection="0"/>
    <xf numFmtId="0" fontId="184" fillId="0" borderId="27" applyNumberFormat="0" applyFill="0" applyAlignment="0" applyProtection="0"/>
    <xf numFmtId="0" fontId="184" fillId="0" borderId="27" applyNumberFormat="0" applyFill="0" applyAlignment="0" applyProtection="0"/>
    <xf numFmtId="0" fontId="184" fillId="0" borderId="27" applyNumberFormat="0" applyFill="0" applyAlignment="0" applyProtection="0"/>
    <xf numFmtId="0" fontId="184" fillId="0" borderId="27" applyNumberFormat="0" applyFill="0" applyAlignment="0" applyProtection="0"/>
    <xf numFmtId="0" fontId="186" fillId="0" borderId="28" applyNumberFormat="0" applyFill="0" applyAlignment="0" applyProtection="0"/>
    <xf numFmtId="0" fontId="187" fillId="0" borderId="20" applyNumberFormat="0" applyFill="0" applyAlignment="0" applyProtection="0"/>
    <xf numFmtId="0" fontId="186" fillId="0" borderId="28" applyNumberFormat="0" applyFill="0" applyAlignment="0" applyProtection="0"/>
    <xf numFmtId="0" fontId="186" fillId="0" borderId="28" applyNumberFormat="0" applyFill="0" applyAlignment="0" applyProtection="0"/>
    <xf numFmtId="0" fontId="186" fillId="0" borderId="28" applyNumberFormat="0" applyFill="0" applyAlignment="0" applyProtection="0"/>
    <xf numFmtId="0" fontId="186" fillId="0" borderId="28" applyNumberFormat="0" applyFill="0" applyAlignment="0" applyProtection="0"/>
    <xf numFmtId="0" fontId="186" fillId="0" borderId="28" applyNumberFormat="0" applyFill="0" applyAlignment="0" applyProtection="0"/>
    <xf numFmtId="0" fontId="186" fillId="0" borderId="28" applyNumberFormat="0" applyFill="0" applyAlignment="0" applyProtection="0"/>
    <xf numFmtId="0" fontId="186" fillId="0" borderId="28" applyNumberFormat="0" applyFill="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8" fillId="73" borderId="11" applyNumberFormat="0" applyAlignment="0" applyProtection="0"/>
    <xf numFmtId="0" fontId="189" fillId="52" borderId="24" applyNumberFormat="0" applyAlignment="0" applyProtection="0"/>
    <xf numFmtId="0" fontId="188" fillId="73" borderId="11" applyNumberFormat="0" applyAlignment="0" applyProtection="0"/>
    <xf numFmtId="0" fontId="188" fillId="73" borderId="11" applyNumberFormat="0" applyAlignment="0" applyProtection="0"/>
    <xf numFmtId="0" fontId="188" fillId="73" borderId="11" applyNumberFormat="0" applyAlignment="0" applyProtection="0"/>
    <xf numFmtId="0" fontId="188" fillId="73" borderId="11" applyNumberFormat="0" applyAlignment="0" applyProtection="0"/>
    <xf numFmtId="0" fontId="188" fillId="73" borderId="11" applyNumberFormat="0" applyAlignment="0" applyProtection="0"/>
    <xf numFmtId="0" fontId="188" fillId="73" borderId="11" applyNumberFormat="0" applyAlignment="0" applyProtection="0"/>
    <xf numFmtId="0" fontId="188" fillId="73" borderId="11" applyNumberFormat="0" applyAlignment="0" applyProtection="0"/>
    <xf numFmtId="0" fontId="59" fillId="0" borderId="0"/>
    <xf numFmtId="0" fontId="64" fillId="0" borderId="0"/>
    <xf numFmtId="9" fontId="64" fillId="0" borderId="0"/>
    <xf numFmtId="164" fontId="176" fillId="0" borderId="0" applyFont="0" applyFill="0" applyBorder="0" applyAlignment="0" applyProtection="0"/>
    <xf numFmtId="164" fontId="57" fillId="0" borderId="0" applyFont="0" applyFill="0" applyBorder="0" applyAlignment="0" applyProtection="0"/>
    <xf numFmtId="165" fontId="190" fillId="0" borderId="0" applyFon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1" fillId="0" borderId="29" applyNumberFormat="0" applyFill="0" applyAlignment="0" applyProtection="0"/>
    <xf numFmtId="0" fontId="193" fillId="0" borderId="23" applyNumberFormat="0" applyFill="0" applyAlignment="0" applyProtection="0"/>
    <xf numFmtId="0" fontId="191" fillId="0" borderId="29" applyNumberFormat="0" applyFill="0" applyAlignment="0" applyProtection="0"/>
    <xf numFmtId="0" fontId="191" fillId="0" borderId="29" applyNumberFormat="0" applyFill="0" applyAlignment="0" applyProtection="0"/>
    <xf numFmtId="0" fontId="191" fillId="0" borderId="29" applyNumberFormat="0" applyFill="0" applyAlignment="0" applyProtection="0"/>
    <xf numFmtId="0" fontId="191" fillId="0" borderId="29" applyNumberFormat="0" applyFill="0" applyAlignment="0" applyProtection="0"/>
    <xf numFmtId="0" fontId="191" fillId="0" borderId="29" applyNumberFormat="0" applyFill="0" applyAlignment="0" applyProtection="0"/>
    <xf numFmtId="0" fontId="191" fillId="0" borderId="29" applyNumberFormat="0" applyFill="0" applyAlignment="0" applyProtection="0"/>
    <xf numFmtId="0" fontId="191" fillId="0" borderId="29" applyNumberFormat="0" applyFill="0" applyAlignment="0" applyProtection="0"/>
    <xf numFmtId="0" fontId="57" fillId="66" borderId="30" applyNumberFormat="0" applyAlignment="0" applyProtection="0"/>
    <xf numFmtId="0" fontId="176" fillId="4" borderId="3" applyNumberFormat="0" applyFont="0" applyAlignment="0" applyProtection="0"/>
    <xf numFmtId="0" fontId="176" fillId="4" borderId="3" applyNumberFormat="0" applyFont="0" applyAlignment="0" applyProtection="0"/>
    <xf numFmtId="0" fontId="176" fillId="4" borderId="3" applyNumberFormat="0" applyFont="0" applyAlignment="0" applyProtection="0"/>
    <xf numFmtId="0" fontId="57" fillId="66" borderId="30" applyNumberFormat="0" applyAlignment="0" applyProtection="0"/>
    <xf numFmtId="0" fontId="57" fillId="66" borderId="30" applyNumberFormat="0" applyAlignment="0" applyProtection="0"/>
    <xf numFmtId="0" fontId="57" fillId="66" borderId="30" applyNumberFormat="0" applyAlignment="0" applyProtection="0"/>
    <xf numFmtId="0" fontId="57" fillId="66" borderId="30" applyNumberFormat="0" applyAlignment="0" applyProtection="0"/>
    <xf numFmtId="0" fontId="57" fillId="66" borderId="30" applyNumberFormat="0" applyAlignment="0" applyProtection="0"/>
    <xf numFmtId="0" fontId="57" fillId="66" borderId="30" applyNumberFormat="0" applyAlignment="0" applyProtection="0"/>
    <xf numFmtId="0" fontId="177" fillId="74" borderId="0" applyNumberFormat="0" applyBorder="0" applyAlignment="0" applyProtection="0"/>
    <xf numFmtId="0" fontId="178" fillId="53" borderId="0" applyNumberFormat="0" applyBorder="0" applyAlignment="0" applyProtection="0"/>
    <xf numFmtId="0" fontId="177" fillId="74" borderId="0" applyNumberFormat="0" applyBorder="0" applyAlignment="0" applyProtection="0"/>
    <xf numFmtId="0" fontId="177" fillId="74" borderId="0" applyNumberFormat="0" applyBorder="0" applyAlignment="0" applyProtection="0"/>
    <xf numFmtId="0" fontId="177" fillId="74" borderId="0" applyNumberFormat="0" applyBorder="0" applyAlignment="0" applyProtection="0"/>
    <xf numFmtId="0" fontId="177" fillId="74" borderId="0" applyNumberFormat="0" applyBorder="0" applyAlignment="0" applyProtection="0"/>
    <xf numFmtId="0" fontId="177" fillId="74" borderId="0" applyNumberFormat="0" applyBorder="0" applyAlignment="0" applyProtection="0"/>
    <xf numFmtId="0" fontId="177" fillId="74" borderId="0" applyNumberFormat="0" applyBorder="0" applyAlignment="0" applyProtection="0"/>
    <xf numFmtId="0" fontId="177" fillId="74" borderId="0" applyNumberFormat="0" applyBorder="0" applyAlignment="0" applyProtection="0"/>
    <xf numFmtId="0" fontId="177" fillId="71" borderId="0" applyNumberFormat="0" applyBorder="0" applyAlignment="0" applyProtection="0"/>
    <xf numFmtId="0" fontId="178" fillId="2"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1" borderId="0" applyNumberFormat="0" applyBorder="0" applyAlignment="0" applyProtection="0"/>
    <xf numFmtId="0" fontId="177" fillId="72" borderId="0" applyNumberFormat="0" applyBorder="0" applyAlignment="0" applyProtection="0"/>
    <xf numFmtId="0" fontId="178" fillId="56"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2" borderId="0" applyNumberFormat="0" applyBorder="0" applyAlignment="0" applyProtection="0"/>
    <xf numFmtId="0" fontId="177" fillId="75" borderId="0" applyNumberFormat="0" applyBorder="0" applyAlignment="0" applyProtection="0"/>
    <xf numFmtId="0" fontId="178" fillId="58" borderId="0" applyNumberFormat="0" applyBorder="0" applyAlignment="0" applyProtection="0"/>
    <xf numFmtId="0" fontId="177" fillId="75" borderId="0" applyNumberFormat="0" applyBorder="0" applyAlignment="0" applyProtection="0"/>
    <xf numFmtId="0" fontId="177" fillId="75" borderId="0" applyNumberFormat="0" applyBorder="0" applyAlignment="0" applyProtection="0"/>
    <xf numFmtId="0" fontId="177" fillId="75" borderId="0" applyNumberFormat="0" applyBorder="0" applyAlignment="0" applyProtection="0"/>
    <xf numFmtId="0" fontId="177" fillId="75" borderId="0" applyNumberFormat="0" applyBorder="0" applyAlignment="0" applyProtection="0"/>
    <xf numFmtId="0" fontId="177" fillId="75" borderId="0" applyNumberFormat="0" applyBorder="0" applyAlignment="0" applyProtection="0"/>
    <xf numFmtId="0" fontId="177" fillId="75" borderId="0" applyNumberFormat="0" applyBorder="0" applyAlignment="0" applyProtection="0"/>
    <xf numFmtId="0" fontId="177" fillId="75" borderId="0" applyNumberFormat="0" applyBorder="0" applyAlignment="0" applyProtection="0"/>
    <xf numFmtId="0" fontId="177" fillId="76" borderId="0" applyNumberFormat="0" applyBorder="0" applyAlignment="0" applyProtection="0"/>
    <xf numFmtId="0" fontId="178" fillId="60" borderId="0" applyNumberFormat="0" applyBorder="0" applyAlignment="0" applyProtection="0"/>
    <xf numFmtId="0" fontId="177" fillId="76" borderId="0" applyNumberFormat="0" applyBorder="0" applyAlignment="0" applyProtection="0"/>
    <xf numFmtId="0" fontId="177" fillId="76" borderId="0" applyNumberFormat="0" applyBorder="0" applyAlignment="0" applyProtection="0"/>
    <xf numFmtId="0" fontId="177" fillId="76" borderId="0" applyNumberFormat="0" applyBorder="0" applyAlignment="0" applyProtection="0"/>
    <xf numFmtId="0" fontId="177" fillId="76" borderId="0" applyNumberFormat="0" applyBorder="0" applyAlignment="0" applyProtection="0"/>
    <xf numFmtId="0" fontId="177" fillId="76" borderId="0" applyNumberFormat="0" applyBorder="0" applyAlignment="0" applyProtection="0"/>
    <xf numFmtId="0" fontId="177" fillId="76" borderId="0" applyNumberFormat="0" applyBorder="0" applyAlignment="0" applyProtection="0"/>
    <xf numFmtId="0" fontId="177" fillId="76" borderId="0" applyNumberFormat="0" applyBorder="0" applyAlignment="0" applyProtection="0"/>
    <xf numFmtId="0" fontId="177" fillId="77" borderId="0" applyNumberFormat="0" applyBorder="0" applyAlignment="0" applyProtection="0"/>
    <xf numFmtId="0" fontId="178" fillId="62" borderId="0" applyNumberFormat="0" applyBorder="0" applyAlignment="0" applyProtection="0"/>
    <xf numFmtId="0" fontId="177" fillId="77" borderId="0" applyNumberFormat="0" applyBorder="0" applyAlignment="0" applyProtection="0"/>
    <xf numFmtId="0" fontId="177" fillId="77" borderId="0" applyNumberFormat="0" applyBorder="0" applyAlignment="0" applyProtection="0"/>
    <xf numFmtId="0" fontId="177" fillId="77" borderId="0" applyNumberFormat="0" applyBorder="0" applyAlignment="0" applyProtection="0"/>
    <xf numFmtId="0" fontId="177" fillId="77" borderId="0" applyNumberFormat="0" applyBorder="0" applyAlignment="0" applyProtection="0"/>
    <xf numFmtId="0" fontId="177" fillId="77" borderId="0" applyNumberFormat="0" applyBorder="0" applyAlignment="0" applyProtection="0"/>
    <xf numFmtId="0" fontId="177" fillId="77" borderId="0" applyNumberFormat="0" applyBorder="0" applyAlignment="0" applyProtection="0"/>
    <xf numFmtId="0" fontId="177" fillId="77" borderId="0" applyNumberFormat="0" applyBorder="0" applyAlignment="0" applyProtection="0"/>
    <xf numFmtId="0" fontId="194" fillId="68" borderId="0" applyNumberFormat="0" applyBorder="0" applyAlignment="0" applyProtection="0"/>
    <xf numFmtId="0" fontId="195" fillId="47" borderId="0" applyNumberFormat="0" applyBorder="0" applyAlignment="0" applyProtection="0"/>
    <xf numFmtId="0" fontId="194" fillId="68" borderId="0" applyNumberFormat="0" applyBorder="0" applyAlignment="0" applyProtection="0"/>
    <xf numFmtId="0" fontId="194" fillId="68" borderId="0" applyNumberFormat="0" applyBorder="0" applyAlignment="0" applyProtection="0"/>
    <xf numFmtId="0" fontId="194" fillId="68" borderId="0" applyNumberFormat="0" applyBorder="0" applyAlignment="0" applyProtection="0"/>
    <xf numFmtId="0" fontId="194" fillId="68" borderId="0" applyNumberFormat="0" applyBorder="0" applyAlignment="0" applyProtection="0"/>
    <xf numFmtId="0" fontId="194" fillId="68" borderId="0" applyNumberFormat="0" applyBorder="0" applyAlignment="0" applyProtection="0"/>
    <xf numFmtId="0" fontId="194" fillId="68" borderId="0" applyNumberFormat="0" applyBorder="0" applyAlignment="0" applyProtection="0"/>
    <xf numFmtId="0" fontId="194" fillId="68" borderId="0" applyNumberFormat="0" applyBorder="0" applyAlignment="0" applyProtection="0"/>
    <xf numFmtId="0" fontId="196" fillId="78" borderId="16" applyNumberFormat="0" applyAlignment="0" applyProtection="0"/>
    <xf numFmtId="0" fontId="197" fillId="51" borderId="22" applyNumberFormat="0" applyAlignment="0" applyProtection="0"/>
    <xf numFmtId="0" fontId="196" fillId="78" borderId="16" applyNumberFormat="0" applyAlignment="0" applyProtection="0"/>
    <xf numFmtId="0" fontId="196" fillId="78" borderId="16" applyNumberFormat="0" applyAlignment="0" applyProtection="0"/>
    <xf numFmtId="0" fontId="196" fillId="78" borderId="16" applyNumberFormat="0" applyAlignment="0" applyProtection="0"/>
    <xf numFmtId="0" fontId="196" fillId="78" borderId="16" applyNumberFormat="0" applyAlignment="0" applyProtection="0"/>
    <xf numFmtId="0" fontId="196" fillId="78" borderId="16" applyNumberFormat="0" applyAlignment="0" applyProtection="0"/>
    <xf numFmtId="0" fontId="196" fillId="78" borderId="16" applyNumberFormat="0" applyAlignment="0" applyProtection="0"/>
    <xf numFmtId="0" fontId="196" fillId="78" borderId="16" applyNumberFormat="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57" fillId="0" borderId="0"/>
    <xf numFmtId="0" fontId="176" fillId="0" borderId="0"/>
    <xf numFmtId="0" fontId="176" fillId="0" borderId="0"/>
    <xf numFmtId="0" fontId="176" fillId="0" borderId="0"/>
    <xf numFmtId="0" fontId="57" fillId="0" borderId="0"/>
    <xf numFmtId="0" fontId="176" fillId="0" borderId="0"/>
    <xf numFmtId="0" fontId="53" fillId="0" borderId="0"/>
    <xf numFmtId="0" fontId="53" fillId="0" borderId="0"/>
    <xf numFmtId="0" fontId="20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7" fillId="0" borderId="0"/>
    <xf numFmtId="0" fontId="164" fillId="0" borderId="0"/>
    <xf numFmtId="0" fontId="176" fillId="0" borderId="0"/>
    <xf numFmtId="0" fontId="176" fillId="0" borderId="0"/>
    <xf numFmtId="0" fontId="176" fillId="0" borderId="0"/>
    <xf numFmtId="0" fontId="57" fillId="0" borderId="0"/>
    <xf numFmtId="0" fontId="53" fillId="0" borderId="0"/>
    <xf numFmtId="0" fontId="53" fillId="0" borderId="0"/>
    <xf numFmtId="0" fontId="176" fillId="0" borderId="0"/>
    <xf numFmtId="0" fontId="176" fillId="0" borderId="0"/>
    <xf numFmtId="0" fontId="17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62" fillId="0" borderId="0"/>
    <xf numFmtId="0" fontId="5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01" fillId="0" borderId="0"/>
    <xf numFmtId="0" fontId="201" fillId="0" borderId="0"/>
    <xf numFmtId="0" fontId="57" fillId="0" borderId="0"/>
    <xf numFmtId="0" fontId="202" fillId="0" borderId="0"/>
    <xf numFmtId="0" fontId="202" fillId="0" borderId="0"/>
    <xf numFmtId="0" fontId="202" fillId="0" borderId="0"/>
    <xf numFmtId="0" fontId="57" fillId="0" borderId="0"/>
    <xf numFmtId="0" fontId="57" fillId="0" borderId="0"/>
    <xf numFmtId="0" fontId="57" fillId="0" borderId="0"/>
    <xf numFmtId="0" fontId="57" fillId="0" borderId="0"/>
    <xf numFmtId="0" fontId="21" fillId="0" borderId="0"/>
    <xf numFmtId="0" fontId="57" fillId="0" borderId="0"/>
    <xf numFmtId="0" fontId="57" fillId="0" borderId="0"/>
    <xf numFmtId="0" fontId="5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7" fillId="0" borderId="0"/>
    <xf numFmtId="0" fontId="65" fillId="0" borderId="0"/>
    <xf numFmtId="0" fontId="53" fillId="0" borderId="0"/>
    <xf numFmtId="0" fontId="53" fillId="0" borderId="0"/>
    <xf numFmtId="0" fontId="176" fillId="0" borderId="0"/>
    <xf numFmtId="0" fontId="53" fillId="4" borderId="3" applyNumberFormat="0" applyFont="0" applyAlignment="0" applyProtection="0"/>
    <xf numFmtId="0" fontId="203" fillId="0" borderId="31" applyNumberFormat="0" applyFill="0" applyAlignment="0" applyProtection="0"/>
    <xf numFmtId="0" fontId="204" fillId="0" borderId="25" applyNumberFormat="0" applyFill="0" applyAlignment="0" applyProtection="0"/>
    <xf numFmtId="0" fontId="203" fillId="0" borderId="31" applyNumberFormat="0" applyFill="0" applyAlignment="0" applyProtection="0"/>
    <xf numFmtId="0" fontId="203" fillId="0" borderId="31" applyNumberFormat="0" applyFill="0" applyAlignment="0" applyProtection="0"/>
    <xf numFmtId="0" fontId="203" fillId="0" borderId="31" applyNumberFormat="0" applyFill="0" applyAlignment="0" applyProtection="0"/>
    <xf numFmtId="0" fontId="203" fillId="0" borderId="31" applyNumberFormat="0" applyFill="0" applyAlignment="0" applyProtection="0"/>
    <xf numFmtId="0" fontId="203" fillId="0" borderId="31" applyNumberFormat="0" applyFill="0" applyAlignment="0" applyProtection="0"/>
    <xf numFmtId="0" fontId="203" fillId="0" borderId="31" applyNumberFormat="0" applyFill="0" applyAlignment="0" applyProtection="0"/>
    <xf numFmtId="0" fontId="203" fillId="0" borderId="31" applyNumberFormat="0" applyFill="0" applyAlignment="0" applyProtection="0"/>
    <xf numFmtId="9" fontId="53" fillId="0" borderId="0" applyFont="0" applyFill="0" applyBorder="0" applyAlignment="0" applyProtection="0"/>
    <xf numFmtId="0" fontId="205" fillId="79" borderId="0" applyNumberFormat="0" applyBorder="0" applyAlignment="0" applyProtection="0"/>
    <xf numFmtId="0" fontId="206" fillId="48"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207" fillId="69" borderId="0" applyNumberFormat="0" applyBorder="0" applyAlignment="0" applyProtection="0"/>
    <xf numFmtId="0" fontId="208" fillId="4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53" fillId="0" borderId="0" applyNumberFormat="0" applyFont="0" applyFill="0" applyBorder="0" applyProtection="0">
      <alignment horizontal="left" vertical="center"/>
    </xf>
    <xf numFmtId="0" fontId="53" fillId="0" borderId="9" applyNumberFormat="0" applyFont="0" applyFill="0" applyProtection="0">
      <alignment horizontal="center" vertical="center" wrapText="1"/>
    </xf>
    <xf numFmtId="0" fontId="209" fillId="78" borderId="10" applyNumberFormat="0" applyAlignment="0" applyProtection="0"/>
    <xf numFmtId="0" fontId="210" fillId="51" borderId="21" applyNumberFormat="0" applyAlignment="0" applyProtection="0"/>
    <xf numFmtId="0" fontId="209" fillId="78" borderId="10" applyNumberFormat="0" applyAlignment="0" applyProtection="0"/>
    <xf numFmtId="0" fontId="209" fillId="78" borderId="10" applyNumberFormat="0" applyAlignment="0" applyProtection="0"/>
    <xf numFmtId="0" fontId="209" fillId="78" borderId="10" applyNumberFormat="0" applyAlignment="0" applyProtection="0"/>
    <xf numFmtId="0" fontId="209" fillId="78" borderId="10" applyNumberFormat="0" applyAlignment="0" applyProtection="0"/>
    <xf numFmtId="0" fontId="209" fillId="78" borderId="10" applyNumberFormat="0" applyAlignment="0" applyProtection="0"/>
    <xf numFmtId="0" fontId="209" fillId="78" borderId="10" applyNumberFormat="0" applyAlignment="0" applyProtection="0"/>
    <xf numFmtId="0" fontId="209" fillId="78" borderId="10" applyNumberFormat="0" applyAlignment="0" applyProtection="0"/>
    <xf numFmtId="0" fontId="22" fillId="0" borderId="0"/>
    <xf numFmtId="9" fontId="22" fillId="0" borderId="0" applyFont="0" applyFill="0" applyBorder="0" applyAlignment="0" applyProtection="0"/>
    <xf numFmtId="0" fontId="20" fillId="0" borderId="0"/>
    <xf numFmtId="0" fontId="23" fillId="0" borderId="0"/>
    <xf numFmtId="9" fontId="23" fillId="0" borderId="0" applyFont="0" applyFill="0" applyBorder="0" applyAlignment="0" applyProtection="0"/>
    <xf numFmtId="164" fontId="22" fillId="0" borderId="0" applyFont="0" applyFill="0" applyBorder="0" applyAlignment="0" applyProtection="0"/>
    <xf numFmtId="0" fontId="19" fillId="0" borderId="0"/>
    <xf numFmtId="0" fontId="22" fillId="0" borderId="0"/>
    <xf numFmtId="0" fontId="23" fillId="0" borderId="0"/>
    <xf numFmtId="0" fontId="172" fillId="0" borderId="0"/>
    <xf numFmtId="0" fontId="19" fillId="0" borderId="0"/>
    <xf numFmtId="0" fontId="23" fillId="0" borderId="0"/>
    <xf numFmtId="0" fontId="212" fillId="0" borderId="0"/>
    <xf numFmtId="0" fontId="18" fillId="0" borderId="0"/>
    <xf numFmtId="0" fontId="17" fillId="0" borderId="0"/>
    <xf numFmtId="0" fontId="18" fillId="0" borderId="0"/>
    <xf numFmtId="0" fontId="18" fillId="0" borderId="0"/>
    <xf numFmtId="0" fontId="15" fillId="0" borderId="0"/>
    <xf numFmtId="0" fontId="15" fillId="0" borderId="0"/>
    <xf numFmtId="0" fontId="16" fillId="0" borderId="0"/>
    <xf numFmtId="0" fontId="16" fillId="0" borderId="0"/>
    <xf numFmtId="0" fontId="213" fillId="0" borderId="0"/>
    <xf numFmtId="0" fontId="23" fillId="0" borderId="0"/>
    <xf numFmtId="0" fontId="16" fillId="0" borderId="0"/>
    <xf numFmtId="0" fontId="14" fillId="0" borderId="0"/>
    <xf numFmtId="0" fontId="14" fillId="0" borderId="0"/>
    <xf numFmtId="9" fontId="13" fillId="0" borderId="0" applyFont="0" applyFill="0" applyBorder="0" applyAlignment="0" applyProtection="0"/>
    <xf numFmtId="0" fontId="57" fillId="0" borderId="0"/>
    <xf numFmtId="0" fontId="13" fillId="0" borderId="0"/>
    <xf numFmtId="0" fontId="12" fillId="0" borderId="0"/>
    <xf numFmtId="0" fontId="12" fillId="0" borderId="0"/>
    <xf numFmtId="0" fontId="12" fillId="0" borderId="0"/>
    <xf numFmtId="0" fontId="11" fillId="0" borderId="0"/>
    <xf numFmtId="0" fontId="12" fillId="0" borderId="0"/>
    <xf numFmtId="0" fontId="10" fillId="0" borderId="0"/>
    <xf numFmtId="9" fontId="10" fillId="0" borderId="0" applyFont="0" applyFill="0" applyBorder="0" applyAlignment="0" applyProtection="0"/>
    <xf numFmtId="0" fontId="9" fillId="0" borderId="0"/>
    <xf numFmtId="0" fontId="8" fillId="0" borderId="0"/>
    <xf numFmtId="0" fontId="8" fillId="0" borderId="0"/>
    <xf numFmtId="0" fontId="7" fillId="0" borderId="0"/>
    <xf numFmtId="0" fontId="6" fillId="0" borderId="0"/>
    <xf numFmtId="9" fontId="6" fillId="0" borderId="0" applyFont="0" applyFill="0" applyBorder="0" applyAlignment="0" applyProtection="0"/>
    <xf numFmtId="0" fontId="5" fillId="0" borderId="0"/>
    <xf numFmtId="0" fontId="5" fillId="0" borderId="0"/>
    <xf numFmtId="0" fontId="4" fillId="0" borderId="0"/>
    <xf numFmtId="0" fontId="4" fillId="0" borderId="0"/>
    <xf numFmtId="0" fontId="2" fillId="0" borderId="0"/>
    <xf numFmtId="0" fontId="164" fillId="0" borderId="0"/>
    <xf numFmtId="0" fontId="215" fillId="0" borderId="0"/>
    <xf numFmtId="0" fontId="1" fillId="0" borderId="0"/>
    <xf numFmtId="0" fontId="1" fillId="0" borderId="0"/>
  </cellStyleXfs>
  <cellXfs count="246">
    <xf numFmtId="0" fontId="0" fillId="0" borderId="0" xfId="0"/>
    <xf numFmtId="0" fontId="110" fillId="0" borderId="0" xfId="0" applyFont="1"/>
    <xf numFmtId="0" fontId="111" fillId="0" borderId="0" xfId="39" applyFont="1" applyFill="1"/>
    <xf numFmtId="0" fontId="110" fillId="0" borderId="0" xfId="251" applyFont="1" applyAlignment="1">
      <alignment horizontal="left" vertical="center"/>
    </xf>
    <xf numFmtId="0" fontId="110" fillId="0" borderId="0" xfId="251" applyFont="1"/>
    <xf numFmtId="0" fontId="111" fillId="0" borderId="0" xfId="39" applyFont="1" applyFill="1" applyBorder="1"/>
    <xf numFmtId="0" fontId="110" fillId="0" borderId="0" xfId="251" applyFont="1" applyAlignment="1">
      <alignment vertical="center"/>
    </xf>
    <xf numFmtId="0" fontId="110" fillId="0" borderId="0" xfId="251" applyFont="1" applyAlignment="1">
      <alignment horizontal="center" vertical="center"/>
    </xf>
    <xf numFmtId="14" fontId="110" fillId="0" borderId="0" xfId="0" applyNumberFormat="1" applyFont="1"/>
    <xf numFmtId="166" fontId="110" fillId="0" borderId="0" xfId="251" applyNumberFormat="1" applyFont="1"/>
    <xf numFmtId="0" fontId="110" fillId="0" borderId="0" xfId="0" applyFont="1" applyBorder="1"/>
    <xf numFmtId="14" fontId="111" fillId="6" borderId="0" xfId="0" applyNumberFormat="1" applyFont="1" applyFill="1" applyBorder="1"/>
    <xf numFmtId="0" fontId="110" fillId="3" borderId="0" xfId="282" applyFont="1" applyFill="1" applyAlignment="1">
      <alignment vertical="center"/>
    </xf>
    <xf numFmtId="0" fontId="110" fillId="3" borderId="0" xfId="283" applyFont="1" applyFill="1"/>
    <xf numFmtId="0" fontId="111" fillId="0" borderId="0" xfId="39" applyFont="1" applyFill="1" applyBorder="1" applyAlignment="1"/>
    <xf numFmtId="0" fontId="110" fillId="3" borderId="0" xfId="0" applyFont="1" applyFill="1" applyBorder="1"/>
    <xf numFmtId="14" fontId="110" fillId="3" borderId="0" xfId="0" applyNumberFormat="1" applyFont="1" applyFill="1" applyBorder="1" applyAlignment="1">
      <alignment horizontal="left"/>
    </xf>
    <xf numFmtId="2" fontId="110" fillId="3" borderId="0" xfId="0" applyNumberFormat="1" applyFont="1" applyFill="1" applyBorder="1"/>
    <xf numFmtId="14" fontId="111" fillId="3" borderId="0" xfId="0" applyNumberFormat="1" applyFont="1" applyFill="1" applyBorder="1" applyAlignment="1">
      <alignment horizontal="left"/>
    </xf>
    <xf numFmtId="0" fontId="110" fillId="0" borderId="0" xfId="1" applyFont="1" applyFill="1"/>
    <xf numFmtId="0" fontId="110" fillId="3" borderId="0" xfId="1" applyFont="1" applyFill="1"/>
    <xf numFmtId="0" fontId="110" fillId="3" borderId="0" xfId="1" applyFont="1" applyFill="1" applyAlignment="1">
      <alignment horizontal="left" vertical="center"/>
    </xf>
    <xf numFmtId="0" fontId="111" fillId="3" borderId="0" xfId="141" applyFont="1" applyFill="1"/>
    <xf numFmtId="0" fontId="111" fillId="0" borderId="0" xfId="141" applyFont="1" applyFill="1"/>
    <xf numFmtId="0" fontId="111" fillId="3" borderId="0" xfId="141" applyFont="1" applyFill="1" applyAlignment="1">
      <alignment horizontal="right"/>
    </xf>
    <xf numFmtId="0" fontId="111" fillId="3" borderId="0" xfId="141" applyFont="1" applyFill="1" applyAlignment="1">
      <alignment horizontal="center"/>
    </xf>
    <xf numFmtId="1" fontId="111" fillId="3" borderId="0" xfId="141" applyNumberFormat="1" applyFont="1" applyFill="1"/>
    <xf numFmtId="166" fontId="111" fillId="3" borderId="0" xfId="141" applyNumberFormat="1" applyFont="1" applyFill="1" applyAlignment="1">
      <alignment horizontal="center" vertical="center"/>
    </xf>
    <xf numFmtId="166" fontId="111" fillId="3" borderId="0" xfId="141" applyNumberFormat="1" applyFont="1" applyFill="1"/>
    <xf numFmtId="14" fontId="111" fillId="3" borderId="0" xfId="141" applyNumberFormat="1" applyFont="1" applyFill="1"/>
    <xf numFmtId="0" fontId="111" fillId="0" borderId="0" xfId="27" applyFont="1"/>
    <xf numFmtId="0" fontId="111" fillId="0" borderId="0" xfId="27" applyFont="1" applyFill="1"/>
    <xf numFmtId="0" fontId="110" fillId="3" borderId="0" xfId="0" applyFont="1" applyFill="1" applyAlignment="1"/>
    <xf numFmtId="0" fontId="111" fillId="0" borderId="0" xfId="70" applyFont="1" applyFill="1" applyBorder="1" applyAlignment="1">
      <alignment horizontal="left" vertical="center"/>
    </xf>
    <xf numFmtId="0" fontId="111" fillId="0" borderId="0" xfId="70" applyFont="1" applyFill="1" applyBorder="1"/>
    <xf numFmtId="0" fontId="110" fillId="0" borderId="0" xfId="47" applyFont="1" applyBorder="1"/>
    <xf numFmtId="0" fontId="111" fillId="0" borderId="0" xfId="70" applyFont="1" applyFill="1" applyBorder="1" applyAlignment="1"/>
    <xf numFmtId="0" fontId="114" fillId="0" borderId="0" xfId="47" applyFont="1" applyFill="1" applyBorder="1" applyAlignment="1">
      <alignment horizontal="center" vertical="center" wrapText="1"/>
    </xf>
    <xf numFmtId="14" fontId="111" fillId="0" borderId="0" xfId="47" applyNumberFormat="1" applyFont="1" applyFill="1" applyBorder="1" applyAlignment="1">
      <alignment horizontal="center"/>
    </xf>
    <xf numFmtId="166" fontId="111" fillId="0" borderId="0" xfId="70" applyNumberFormat="1" applyFont="1" applyFill="1" applyBorder="1" applyAlignment="1">
      <alignment vertical="center"/>
    </xf>
    <xf numFmtId="2" fontId="110" fillId="0" borderId="0" xfId="0" applyNumberFormat="1" applyFont="1"/>
    <xf numFmtId="14" fontId="111" fillId="0" borderId="0" xfId="0" applyNumberFormat="1" applyFont="1" applyFill="1" applyBorder="1"/>
    <xf numFmtId="0" fontId="113" fillId="3" borderId="0" xfId="251" applyFont="1" applyFill="1"/>
    <xf numFmtId="0" fontId="113" fillId="3" borderId="0" xfId="109" applyFont="1" applyFill="1"/>
    <xf numFmtId="0" fontId="113" fillId="3" borderId="0" xfId="0" applyFont="1" applyFill="1"/>
    <xf numFmtId="0" fontId="111" fillId="0" borderId="0" xfId="39" applyFont="1" applyFill="1" applyAlignment="1">
      <alignment horizontal="center"/>
    </xf>
    <xf numFmtId="0" fontId="111" fillId="0" borderId="0" xfId="39" applyFont="1" applyFill="1" applyBorder="1" applyAlignment="1">
      <alignment horizontal="right"/>
    </xf>
    <xf numFmtId="0" fontId="111" fillId="0" borderId="0" xfId="39" applyFont="1" applyFill="1" applyAlignment="1"/>
    <xf numFmtId="2" fontId="111" fillId="0" borderId="0" xfId="245" applyNumberFormat="1" applyFont="1" applyFill="1" applyBorder="1"/>
    <xf numFmtId="14" fontId="110" fillId="0" borderId="0" xfId="47" applyNumberFormat="1" applyFont="1" applyFill="1" applyBorder="1"/>
    <xf numFmtId="0" fontId="111" fillId="0" borderId="0" xfId="39" applyFont="1" applyFill="1" applyAlignment="1">
      <alignment horizontal="right"/>
    </xf>
    <xf numFmtId="14" fontId="115" fillId="0" borderId="0" xfId="47" applyNumberFormat="1" applyFont="1" applyFill="1" applyBorder="1"/>
    <xf numFmtId="14" fontId="111" fillId="3" borderId="0" xfId="83" applyNumberFormat="1" applyFont="1" applyFill="1" applyAlignment="1">
      <alignment horizontal="left"/>
    </xf>
    <xf numFmtId="0" fontId="110" fillId="3" borderId="0" xfId="0" applyFont="1" applyFill="1"/>
    <xf numFmtId="0" fontId="111" fillId="0" borderId="0" xfId="0" applyFont="1" applyFill="1"/>
    <xf numFmtId="0" fontId="116" fillId="3" borderId="0" xfId="0" applyFont="1" applyFill="1"/>
    <xf numFmtId="14" fontId="111" fillId="3" borderId="0" xfId="28" applyNumberFormat="1" applyFont="1" applyFill="1" applyAlignment="1"/>
    <xf numFmtId="2" fontId="110" fillId="3" borderId="0" xfId="228" applyNumberFormat="1" applyFont="1" applyFill="1"/>
    <xf numFmtId="0" fontId="111" fillId="0" borderId="0" xfId="73" applyFont="1"/>
    <xf numFmtId="0" fontId="111" fillId="0" borderId="0" xfId="0" applyFont="1"/>
    <xf numFmtId="0" fontId="111" fillId="0" borderId="0" xfId="231" applyFont="1" applyAlignment="1">
      <alignment horizontal="left" vertical="center"/>
    </xf>
    <xf numFmtId="0" fontId="111" fillId="0" borderId="0" xfId="28" applyFont="1" applyAlignment="1">
      <alignment horizontal="left"/>
    </xf>
    <xf numFmtId="166" fontId="111" fillId="0" borderId="0" xfId="28" applyNumberFormat="1" applyFont="1" applyAlignment="1">
      <alignment horizontal="left"/>
    </xf>
    <xf numFmtId="0" fontId="110" fillId="0" borderId="0" xfId="0" applyFont="1" applyAlignment="1">
      <alignment horizontal="left"/>
    </xf>
    <xf numFmtId="0" fontId="110" fillId="3" borderId="0" xfId="69" applyFont="1" applyFill="1"/>
    <xf numFmtId="0" fontId="113" fillId="0" borderId="0" xfId="0" applyFont="1"/>
    <xf numFmtId="0" fontId="112" fillId="0" borderId="0" xfId="206" applyFont="1" applyAlignment="1">
      <alignment horizontal="left"/>
    </xf>
    <xf numFmtId="14" fontId="110" fillId="0" borderId="0" xfId="69" applyNumberFormat="1" applyFont="1"/>
    <xf numFmtId="0" fontId="111" fillId="0" borderId="0" xfId="39" applyFont="1"/>
    <xf numFmtId="0" fontId="110" fillId="3" borderId="0" xfId="259" applyFont="1" applyFill="1"/>
    <xf numFmtId="14" fontId="110" fillId="0" borderId="0" xfId="259" applyNumberFormat="1" applyFont="1"/>
    <xf numFmtId="2" fontId="111" fillId="0" borderId="0" xfId="39" applyNumberFormat="1" applyFont="1" applyAlignment="1">
      <alignment horizontal="center"/>
    </xf>
    <xf numFmtId="0" fontId="110" fillId="0" borderId="0" xfId="69" applyFont="1"/>
    <xf numFmtId="166" fontId="110" fillId="0" borderId="0" xfId="69" applyNumberFormat="1" applyFont="1" applyAlignment="1">
      <alignment horizontal="center"/>
    </xf>
    <xf numFmtId="168" fontId="110" fillId="0" borderId="0" xfId="69" applyNumberFormat="1" applyFont="1"/>
    <xf numFmtId="0" fontId="110" fillId="0" borderId="0" xfId="69" applyFont="1" applyAlignment="1">
      <alignment horizontal="center"/>
    </xf>
    <xf numFmtId="166" fontId="111" fillId="0" borderId="0" xfId="73" applyNumberFormat="1" applyFont="1" applyAlignment="1">
      <alignment horizontal="right"/>
    </xf>
    <xf numFmtId="49" fontId="110" fillId="3" borderId="0" xfId="0" applyNumberFormat="1" applyFont="1" applyFill="1"/>
    <xf numFmtId="49" fontId="110" fillId="3" borderId="0" xfId="1" applyNumberFormat="1" applyFont="1" applyFill="1"/>
    <xf numFmtId="49" fontId="110" fillId="3" borderId="0" xfId="0" applyNumberFormat="1" applyFont="1" applyFill="1" applyBorder="1"/>
    <xf numFmtId="49" fontId="110" fillId="0" borderId="0" xfId="251" applyNumberFormat="1" applyFont="1" applyAlignment="1">
      <alignment horizontal="left" vertical="center"/>
    </xf>
    <xf numFmtId="49" fontId="110" fillId="3" borderId="0" xfId="0" applyNumberFormat="1" applyFont="1" applyFill="1" applyAlignment="1">
      <alignment horizontal="left" vertical="center"/>
    </xf>
    <xf numFmtId="49" fontId="111" fillId="0" borderId="0" xfId="73" applyNumberFormat="1" applyFont="1" applyAlignment="1">
      <alignment horizontal="left" vertical="center"/>
    </xf>
    <xf numFmtId="49" fontId="110" fillId="0" borderId="0" xfId="69" applyNumberFormat="1" applyFont="1" applyAlignment="1">
      <alignment horizontal="left" vertical="center"/>
    </xf>
    <xf numFmtId="49" fontId="111" fillId="0" borderId="0" xfId="39" applyNumberFormat="1" applyFont="1" applyAlignment="1">
      <alignment horizontal="left" vertical="center"/>
    </xf>
    <xf numFmtId="49" fontId="110" fillId="0" borderId="0" xfId="0" applyNumberFormat="1" applyFont="1" applyAlignment="1">
      <alignment horizontal="left" vertical="center"/>
    </xf>
    <xf numFmtId="49" fontId="111" fillId="0" borderId="0" xfId="39" applyNumberFormat="1" applyFont="1" applyFill="1" applyBorder="1" applyAlignment="1">
      <alignment horizontal="left" vertical="center"/>
    </xf>
    <xf numFmtId="49" fontId="113" fillId="3" borderId="0" xfId="251" applyNumberFormat="1" applyFont="1" applyFill="1" applyAlignment="1">
      <alignment horizontal="left" vertical="center"/>
    </xf>
    <xf numFmtId="49" fontId="111" fillId="3" borderId="0" xfId="141" applyNumberFormat="1" applyFont="1" applyFill="1" applyAlignment="1">
      <alignment horizontal="left" vertical="center"/>
    </xf>
    <xf numFmtId="49" fontId="110" fillId="3" borderId="0" xfId="0" applyNumberFormat="1" applyFont="1" applyFill="1" applyBorder="1" applyAlignment="1">
      <alignment horizontal="left" vertical="center"/>
    </xf>
    <xf numFmtId="49" fontId="112" fillId="0" borderId="0" xfId="206" applyNumberFormat="1" applyFont="1" applyAlignment="1">
      <alignment horizontal="left"/>
    </xf>
    <xf numFmtId="0" fontId="110" fillId="3" borderId="0" xfId="0" applyFont="1" applyFill="1" applyBorder="1" applyAlignment="1"/>
    <xf numFmtId="0" fontId="117" fillId="0" borderId="0" xfId="287" applyFont="1"/>
    <xf numFmtId="14" fontId="117" fillId="0" borderId="0" xfId="287" applyNumberFormat="1" applyFont="1"/>
    <xf numFmtId="49" fontId="117" fillId="0" borderId="0" xfId="287" applyNumberFormat="1" applyFont="1"/>
    <xf numFmtId="0" fontId="110" fillId="0" borderId="0" xfId="259" applyFont="1" applyFill="1"/>
    <xf numFmtId="0" fontId="110" fillId="0" borderId="0" xfId="259" applyFont="1" applyFill="1" applyAlignment="1">
      <alignment horizontal="left"/>
    </xf>
    <xf numFmtId="0" fontId="110" fillId="3" borderId="0" xfId="259" applyFont="1" applyFill="1" applyAlignment="1">
      <alignment horizontal="left" vertical="center"/>
    </xf>
    <xf numFmtId="2" fontId="117" fillId="0" borderId="0" xfId="287" applyNumberFormat="1" applyFont="1"/>
    <xf numFmtId="166" fontId="112" fillId="0" borderId="0" xfId="206" applyNumberFormat="1" applyFont="1" applyAlignment="1">
      <alignment horizontal="right"/>
    </xf>
    <xf numFmtId="14" fontId="110" fillId="0" borderId="17" xfId="0" applyNumberFormat="1" applyFont="1" applyBorder="1"/>
    <xf numFmtId="166" fontId="110" fillId="0" borderId="0" xfId="283" applyNumberFormat="1" applyFont="1" applyFill="1"/>
    <xf numFmtId="0" fontId="110" fillId="0" borderId="0" xfId="251" applyFont="1" applyFill="1"/>
    <xf numFmtId="166" fontId="110" fillId="0" borderId="0" xfId="251" applyNumberFormat="1" applyFont="1" applyFill="1"/>
    <xf numFmtId="0" fontId="110" fillId="0" borderId="0" xfId="259" applyFont="1"/>
    <xf numFmtId="2" fontId="110" fillId="0" borderId="0" xfId="259" applyNumberFormat="1" applyFont="1"/>
    <xf numFmtId="0" fontId="113" fillId="0" borderId="0" xfId="0" applyFont="1" applyBorder="1"/>
    <xf numFmtId="0" fontId="113" fillId="0" borderId="6" xfId="0" applyFont="1" applyBorder="1"/>
    <xf numFmtId="0" fontId="113" fillId="0" borderId="17" xfId="0" applyFont="1" applyBorder="1"/>
    <xf numFmtId="0" fontId="117" fillId="0" borderId="0" xfId="0" applyFont="1"/>
    <xf numFmtId="14" fontId="117" fillId="0" borderId="0" xfId="0" applyNumberFormat="1" applyFont="1"/>
    <xf numFmtId="167" fontId="110" fillId="0" borderId="0" xfId="47" applyNumberFormat="1" applyFont="1" applyBorder="1"/>
    <xf numFmtId="0" fontId="111" fillId="0" borderId="0" xfId="27" applyFont="1" applyBorder="1"/>
    <xf numFmtId="166" fontId="111" fillId="0" borderId="0" xfId="27" applyNumberFormat="1" applyFont="1"/>
    <xf numFmtId="166" fontId="110" fillId="0" borderId="0" xfId="0" applyNumberFormat="1" applyFont="1"/>
    <xf numFmtId="166" fontId="110" fillId="3" borderId="0" xfId="0" applyNumberFormat="1" applyFont="1" applyFill="1"/>
    <xf numFmtId="2" fontId="110" fillId="3" borderId="0" xfId="0" applyNumberFormat="1" applyFont="1" applyFill="1"/>
    <xf numFmtId="0" fontId="113" fillId="0" borderId="0" xfId="163" applyFont="1"/>
    <xf numFmtId="166" fontId="113" fillId="0" borderId="0" xfId="0" applyNumberFormat="1" applyFont="1" applyAlignment="1">
      <alignment horizontal="right"/>
    </xf>
    <xf numFmtId="14" fontId="110" fillId="0" borderId="0" xfId="251" applyNumberFormat="1" applyFont="1"/>
    <xf numFmtId="0" fontId="116" fillId="0" borderId="0" xfId="0" applyFont="1" applyAlignment="1">
      <alignment vertical="center"/>
    </xf>
    <xf numFmtId="0" fontId="110" fillId="0" borderId="0" xfId="0" applyFont="1" applyFill="1" applyBorder="1"/>
    <xf numFmtId="166" fontId="113" fillId="0" borderId="0" xfId="0" applyNumberFormat="1" applyFont="1"/>
    <xf numFmtId="2" fontId="111" fillId="0" borderId="0" xfId="39" applyNumberFormat="1" applyFont="1" applyFill="1" applyBorder="1"/>
    <xf numFmtId="2" fontId="111" fillId="0" borderId="0" xfId="39" applyNumberFormat="1" applyFont="1" applyFill="1"/>
    <xf numFmtId="166" fontId="110" fillId="0" borderId="0" xfId="47" applyNumberFormat="1" applyFont="1" applyBorder="1"/>
    <xf numFmtId="0" fontId="110" fillId="3" borderId="0" xfId="259" applyFont="1" applyFill="1" applyAlignment="1">
      <alignment horizontal="left"/>
    </xf>
    <xf numFmtId="0" fontId="110" fillId="0" borderId="0" xfId="259" applyFont="1" applyAlignment="1">
      <alignment horizontal="left"/>
    </xf>
    <xf numFmtId="14" fontId="111" fillId="0" borderId="0" xfId="259" applyNumberFormat="1" applyFont="1"/>
    <xf numFmtId="4" fontId="110" fillId="0" borderId="0" xfId="259" applyNumberFormat="1" applyFont="1"/>
    <xf numFmtId="0" fontId="110" fillId="0" borderId="0" xfId="564" applyFont="1" applyAlignment="1">
      <alignment vertical="center"/>
    </xf>
    <xf numFmtId="0" fontId="110" fillId="0" borderId="0" xfId="565" applyFont="1" applyBorder="1"/>
    <xf numFmtId="0" fontId="21" fillId="0" borderId="0" xfId="565"/>
    <xf numFmtId="0" fontId="110" fillId="0" borderId="0" xfId="564" applyFont="1" applyFill="1" applyAlignment="1">
      <alignment vertical="center"/>
    </xf>
    <xf numFmtId="0" fontId="110" fillId="0" borderId="0" xfId="1083" applyFont="1" applyAlignment="1">
      <alignment horizontal="left" vertical="center"/>
    </xf>
    <xf numFmtId="0" fontId="110" fillId="0" borderId="0" xfId="1083" applyFont="1" applyAlignment="1">
      <alignment vertical="center"/>
    </xf>
    <xf numFmtId="49" fontId="110" fillId="0" borderId="0" xfId="1083" applyNumberFormat="1" applyFont="1" applyAlignment="1">
      <alignment horizontal="left" vertical="center"/>
    </xf>
    <xf numFmtId="14" fontId="110" fillId="0" borderId="0" xfId="259" applyNumberFormat="1" applyFont="1" applyFill="1"/>
    <xf numFmtId="166" fontId="110" fillId="0" borderId="0" xfId="283" applyNumberFormat="1" applyFont="1" applyBorder="1"/>
    <xf numFmtId="166" fontId="110" fillId="0" borderId="0" xfId="0" applyNumberFormat="1" applyFont="1" applyBorder="1"/>
    <xf numFmtId="2" fontId="110" fillId="0" borderId="0" xfId="564" applyNumberFormat="1" applyFont="1" applyAlignment="1">
      <alignment vertical="center"/>
    </xf>
    <xf numFmtId="0" fontId="110" fillId="3" borderId="0" xfId="251" applyFont="1" applyFill="1" applyAlignment="1">
      <alignment horizontal="left" vertical="center"/>
    </xf>
    <xf numFmtId="0" fontId="110" fillId="3" borderId="0" xfId="251" applyFont="1" applyFill="1"/>
    <xf numFmtId="0" fontId="110" fillId="3" borderId="0" xfId="251" applyFont="1" applyFill="1" applyAlignment="1">
      <alignment vertical="center"/>
    </xf>
    <xf numFmtId="0" fontId="111" fillId="3" borderId="0" xfId="39" applyFont="1" applyFill="1" applyBorder="1"/>
    <xf numFmtId="49" fontId="110" fillId="3" borderId="0" xfId="251" applyNumberFormat="1" applyFont="1" applyFill="1" applyAlignment="1">
      <alignment horizontal="left" vertical="center"/>
    </xf>
    <xf numFmtId="0" fontId="110" fillId="3" borderId="0" xfId="251" applyFont="1" applyFill="1" applyAlignment="1">
      <alignment horizontal="center" vertical="center"/>
    </xf>
    <xf numFmtId="14" fontId="110" fillId="3" borderId="0" xfId="0" applyNumberFormat="1" applyFont="1" applyFill="1"/>
    <xf numFmtId="166" fontId="110" fillId="3" borderId="0" xfId="251" applyNumberFormat="1" applyFont="1" applyFill="1"/>
    <xf numFmtId="14" fontId="110" fillId="3" borderId="0" xfId="251" applyNumberFormat="1" applyFont="1" applyFill="1"/>
    <xf numFmtId="0" fontId="113" fillId="3" borderId="0" xfId="282" applyFont="1" applyFill="1" applyBorder="1" applyAlignment="1">
      <alignment horizontal="left" vertical="center"/>
    </xf>
    <xf numFmtId="0" fontId="113" fillId="3" borderId="0" xfId="282" applyFont="1" applyFill="1" applyAlignment="1">
      <alignment vertical="center"/>
    </xf>
    <xf numFmtId="0" fontId="113" fillId="3" borderId="0" xfId="282" applyFont="1" applyFill="1" applyAlignment="1">
      <alignment horizontal="left" vertical="center"/>
    </xf>
    <xf numFmtId="49" fontId="113" fillId="3" borderId="0" xfId="282" applyNumberFormat="1" applyFont="1" applyFill="1" applyAlignment="1">
      <alignment horizontal="left" vertical="center"/>
    </xf>
    <xf numFmtId="14" fontId="113" fillId="3" borderId="0" xfId="0" applyNumberFormat="1" applyFont="1" applyFill="1"/>
    <xf numFmtId="166" fontId="110" fillId="0" borderId="0" xfId="0" applyNumberFormat="1" applyFont="1" applyFill="1" applyBorder="1"/>
    <xf numFmtId="2" fontId="110" fillId="0" borderId="0" xfId="0" applyNumberFormat="1" applyFont="1" applyFill="1" applyBorder="1"/>
    <xf numFmtId="0" fontId="110" fillId="3" borderId="0" xfId="1107" applyFont="1" applyFill="1"/>
    <xf numFmtId="0" fontId="110" fillId="0" borderId="0" xfId="1107" applyFont="1"/>
    <xf numFmtId="0" fontId="110" fillId="0" borderId="0" xfId="1107" applyFont="1" applyFill="1"/>
    <xf numFmtId="49" fontId="110" fillId="3" borderId="0" xfId="1107" applyNumberFormat="1" applyFont="1" applyFill="1"/>
    <xf numFmtId="0" fontId="110" fillId="0" borderId="0" xfId="163" applyFont="1"/>
    <xf numFmtId="17" fontId="174" fillId="0" borderId="0" xfId="1108" applyNumberFormat="1" applyFont="1" applyFill="1" applyBorder="1" applyAlignment="1">
      <alignment horizontal="left" vertical="center"/>
    </xf>
    <xf numFmtId="0" fontId="174" fillId="0" borderId="0" xfId="1108" applyFont="1"/>
    <xf numFmtId="166" fontId="110" fillId="0" borderId="0" xfId="163" applyNumberFormat="1" applyFont="1"/>
    <xf numFmtId="49" fontId="111" fillId="0" borderId="0" xfId="73" applyNumberFormat="1" applyFont="1"/>
    <xf numFmtId="166" fontId="110" fillId="0" borderId="0" xfId="251" applyNumberFormat="1" applyFont="1" applyAlignment="1">
      <alignment horizontal="center"/>
    </xf>
    <xf numFmtId="166" fontId="110" fillId="0" borderId="0" xfId="251" applyNumberFormat="1" applyFont="1" applyFill="1" applyAlignment="1">
      <alignment horizontal="center"/>
    </xf>
    <xf numFmtId="0" fontId="211" fillId="0" borderId="0" xfId="0" applyFont="1" applyAlignment="1">
      <alignment horizontal="center" vertical="center"/>
    </xf>
    <xf numFmtId="0" fontId="110" fillId="3" borderId="0" xfId="0" applyFont="1" applyFill="1" applyAlignment="1">
      <alignment horizontal="left"/>
    </xf>
    <xf numFmtId="0" fontId="110" fillId="0" borderId="0" xfId="0" applyFont="1" applyFill="1" applyAlignment="1">
      <alignment horizontal="left"/>
    </xf>
    <xf numFmtId="0" fontId="211" fillId="0" borderId="0" xfId="0" applyFont="1" applyFill="1" applyAlignment="1">
      <alignment horizontal="left" vertical="center"/>
    </xf>
    <xf numFmtId="166" fontId="110" fillId="0" borderId="0" xfId="0" applyNumberFormat="1" applyFont="1" applyFill="1"/>
    <xf numFmtId="2" fontId="111" fillId="0" borderId="0" xfId="39" applyNumberFormat="1" applyFont="1" applyFill="1" applyBorder="1" applyAlignment="1"/>
    <xf numFmtId="14" fontId="111" fillId="0" borderId="0" xfId="83" applyNumberFormat="1" applyFont="1" applyFill="1" applyAlignment="1">
      <alignment horizontal="left"/>
    </xf>
    <xf numFmtId="2" fontId="110" fillId="0" borderId="0" xfId="0" applyNumberFormat="1" applyFont="1" applyFill="1"/>
    <xf numFmtId="2" fontId="117" fillId="0" borderId="0" xfId="287" applyNumberFormat="1" applyFont="1" applyFill="1"/>
    <xf numFmtId="2" fontId="111" fillId="0" borderId="0" xfId="39" applyNumberFormat="1" applyFont="1" applyFill="1" applyBorder="1" applyAlignment="1">
      <alignment horizontal="right"/>
    </xf>
    <xf numFmtId="0" fontId="113" fillId="3" borderId="0" xfId="1112" applyFont="1" applyFill="1"/>
    <xf numFmtId="0" fontId="110" fillId="0" borderId="0" xfId="1113" applyFont="1" applyFill="1"/>
    <xf numFmtId="49" fontId="110" fillId="3" borderId="0" xfId="1113" applyNumberFormat="1" applyFont="1" applyFill="1"/>
    <xf numFmtId="49" fontId="110" fillId="0" borderId="0" xfId="1113" applyNumberFormat="1" applyFont="1" applyFill="1" applyAlignment="1">
      <alignment horizontal="left" vertical="center"/>
    </xf>
    <xf numFmtId="0" fontId="110" fillId="0" borderId="0" xfId="1113" applyFont="1" applyFill="1" applyAlignment="1">
      <alignment horizontal="left"/>
    </xf>
    <xf numFmtId="14" fontId="110" fillId="3" borderId="0" xfId="1113" applyNumberFormat="1" applyFont="1" applyFill="1" applyAlignment="1">
      <alignment horizontal="right"/>
    </xf>
    <xf numFmtId="166" fontId="110" fillId="0" borderId="0" xfId="1113" applyNumberFormat="1" applyFont="1" applyFill="1" applyAlignment="1">
      <alignment horizontal="right"/>
    </xf>
    <xf numFmtId="166" fontId="110" fillId="0" borderId="0" xfId="1113" applyNumberFormat="1" applyFont="1" applyFill="1" applyAlignment="1">
      <alignment horizontal="right" vertical="center"/>
    </xf>
    <xf numFmtId="0" fontId="111" fillId="0" borderId="0" xfId="1113" applyFont="1" applyFill="1" applyAlignment="1">
      <alignment horizontal="center" vertical="center"/>
    </xf>
    <xf numFmtId="1" fontId="110" fillId="0" borderId="0" xfId="1113" applyNumberFormat="1" applyFont="1" applyFill="1" applyAlignment="1">
      <alignment horizontal="center"/>
    </xf>
    <xf numFmtId="0" fontId="110" fillId="0" borderId="0" xfId="1113" applyFont="1" applyFill="1" applyAlignment="1">
      <alignment horizontal="center"/>
    </xf>
    <xf numFmtId="22" fontId="113" fillId="3" borderId="0" xfId="0" applyNumberFormat="1" applyFont="1" applyFill="1"/>
    <xf numFmtId="49" fontId="117" fillId="0" borderId="0" xfId="0" applyNumberFormat="1" applyFont="1"/>
    <xf numFmtId="2" fontId="117" fillId="0" borderId="0" xfId="0" applyNumberFormat="1" applyFont="1"/>
    <xf numFmtId="0" fontId="214" fillId="0" borderId="0" xfId="0" applyFont="1"/>
    <xf numFmtId="14" fontId="110" fillId="0" borderId="0" xfId="0" applyNumberFormat="1" applyFont="1" applyBorder="1"/>
    <xf numFmtId="173" fontId="110" fillId="3" borderId="0" xfId="0" applyNumberFormat="1" applyFont="1" applyFill="1"/>
    <xf numFmtId="166" fontId="174" fillId="0" borderId="0" xfId="0" applyNumberFormat="1" applyFont="1" applyAlignment="1">
      <alignment horizontal="center" vertical="center"/>
    </xf>
    <xf numFmtId="0" fontId="174" fillId="0" borderId="0" xfId="0" applyFont="1"/>
    <xf numFmtId="166" fontId="174" fillId="0" borderId="0" xfId="0" applyNumberFormat="1" applyFont="1"/>
    <xf numFmtId="0" fontId="111" fillId="0" borderId="0" xfId="40" applyFont="1" applyFill="1" applyBorder="1"/>
    <xf numFmtId="0" fontId="111" fillId="0" borderId="0" xfId="40" applyNumberFormat="1" applyFont="1" applyFill="1" applyBorder="1" applyAlignment="1"/>
    <xf numFmtId="166" fontId="111" fillId="0" borderId="0" xfId="40" applyNumberFormat="1" applyFont="1" applyFill="1" applyBorder="1"/>
    <xf numFmtId="174" fontId="110" fillId="0" borderId="0" xfId="1113" applyNumberFormat="1" applyFont="1" applyFill="1"/>
    <xf numFmtId="2" fontId="117" fillId="0" borderId="0" xfId="26" applyNumberFormat="1" applyFont="1"/>
    <xf numFmtId="0" fontId="117" fillId="0" borderId="0" xfId="26" applyFont="1"/>
    <xf numFmtId="2" fontId="117" fillId="0" borderId="0" xfId="26" applyNumberFormat="1" applyFont="1" applyFill="1" applyBorder="1"/>
    <xf numFmtId="166" fontId="110" fillId="0" borderId="0" xfId="1113" applyNumberFormat="1" applyFont="1" applyFill="1"/>
    <xf numFmtId="0" fontId="110" fillId="0" borderId="0" xfId="251" applyFont="1" applyAlignment="1">
      <alignment horizontal="center"/>
    </xf>
    <xf numFmtId="0" fontId="216" fillId="0" borderId="0" xfId="1116" applyFont="1" applyBorder="1"/>
    <xf numFmtId="0" fontId="174" fillId="0" borderId="0" xfId="1118" applyFont="1" applyBorder="1"/>
    <xf numFmtId="0" fontId="113" fillId="0" borderId="0" xfId="28" applyFont="1"/>
    <xf numFmtId="14" fontId="110" fillId="0" borderId="0" xfId="28" applyNumberFormat="1" applyFont="1" applyAlignment="1">
      <alignment horizontal="left"/>
    </xf>
    <xf numFmtId="2" fontId="113" fillId="0" borderId="0" xfId="28" applyNumberFormat="1" applyFont="1"/>
    <xf numFmtId="0" fontId="113" fillId="0" borderId="0" xfId="28" applyFont="1" applyAlignment="1">
      <alignment horizontal="left"/>
    </xf>
    <xf numFmtId="14" fontId="112" fillId="0" borderId="0" xfId="1118" applyNumberFormat="1" applyFont="1" applyBorder="1"/>
    <xf numFmtId="0" fontId="112" fillId="0" borderId="0" xfId="1116" applyFont="1" applyBorder="1"/>
    <xf numFmtId="0" fontId="112" fillId="0" borderId="0" xfId="1116" applyFont="1" applyBorder="1" applyAlignment="1"/>
    <xf numFmtId="0" fontId="112" fillId="0" borderId="0" xfId="39" applyFont="1" applyFill="1"/>
    <xf numFmtId="0" fontId="112" fillId="0" borderId="0" xfId="1117" applyFont="1" applyFill="1" applyBorder="1" applyAlignment="1">
      <alignment horizontal="center" vertical="center" wrapText="1"/>
    </xf>
    <xf numFmtId="166" fontId="112" fillId="0" borderId="0" xfId="1116" applyNumberFormat="1" applyFont="1" applyBorder="1"/>
    <xf numFmtId="14" fontId="111" fillId="3" borderId="0" xfId="141" applyNumberFormat="1" applyFont="1" applyFill="1" applyAlignment="1">
      <alignment horizontal="right"/>
    </xf>
    <xf numFmtId="0" fontId="111" fillId="0" borderId="0" xfId="73" applyFont="1" applyFill="1" applyBorder="1"/>
    <xf numFmtId="49" fontId="111" fillId="0" borderId="0" xfId="206" applyNumberFormat="1" applyFont="1" applyFill="1" applyBorder="1" applyAlignment="1">
      <alignment horizontal="left"/>
    </xf>
    <xf numFmtId="0" fontId="110" fillId="0" borderId="0" xfId="1085" applyFont="1" applyFill="1" applyBorder="1"/>
    <xf numFmtId="49" fontId="111" fillId="0" borderId="0" xfId="73" applyNumberFormat="1" applyFont="1" applyFill="1" applyBorder="1"/>
    <xf numFmtId="14" fontId="110" fillId="0" borderId="0" xfId="0" applyNumberFormat="1" applyFont="1" applyFill="1" applyBorder="1"/>
    <xf numFmtId="14" fontId="117" fillId="0" borderId="0" xfId="0" applyNumberFormat="1" applyFont="1" applyFill="1" applyBorder="1"/>
    <xf numFmtId="0" fontId="117" fillId="0" borderId="0" xfId="0" applyFont="1" applyFill="1" applyBorder="1"/>
    <xf numFmtId="14" fontId="117" fillId="0" borderId="0" xfId="26" applyNumberFormat="1" applyFont="1" applyFill="1" applyBorder="1"/>
    <xf numFmtId="14" fontId="110" fillId="0" borderId="0" xfId="26" applyNumberFormat="1" applyFont="1" applyFill="1" applyBorder="1"/>
    <xf numFmtId="0" fontId="110" fillId="0" borderId="0" xfId="163" applyFont="1" applyFill="1" applyBorder="1"/>
    <xf numFmtId="0" fontId="110" fillId="0" borderId="0" xfId="26" applyFont="1"/>
    <xf numFmtId="0" fontId="110" fillId="0" borderId="0" xfId="26" applyFont="1" applyFill="1" applyBorder="1"/>
    <xf numFmtId="0" fontId="112" fillId="0" borderId="0" xfId="73" applyFont="1"/>
    <xf numFmtId="0" fontId="113" fillId="3" borderId="0" xfId="1119" applyFont="1" applyFill="1"/>
    <xf numFmtId="0" fontId="113" fillId="0" borderId="0" xfId="1120" applyFont="1" applyBorder="1"/>
    <xf numFmtId="0" fontId="3" fillId="0" borderId="0" xfId="1120" applyFont="1"/>
    <xf numFmtId="0" fontId="113" fillId="0" borderId="0" xfId="312" applyFont="1"/>
    <xf numFmtId="49" fontId="113" fillId="3" borderId="0" xfId="109" applyNumberFormat="1" applyFont="1" applyFill="1"/>
    <xf numFmtId="14" fontId="112" fillId="0" borderId="0" xfId="70" applyNumberFormat="1" applyFont="1" applyBorder="1" applyAlignment="1">
      <alignment horizontal="right" vertical="center"/>
    </xf>
    <xf numFmtId="166" fontId="113" fillId="0" borderId="0" xfId="1120" applyNumberFormat="1" applyFont="1" applyBorder="1"/>
    <xf numFmtId="14" fontId="112" fillId="0" borderId="0" xfId="70" applyNumberFormat="1" applyFont="1" applyBorder="1"/>
    <xf numFmtId="0" fontId="111" fillId="0" borderId="0" xfId="27" applyFont="1" applyAlignment="1"/>
    <xf numFmtId="0" fontId="110" fillId="0" borderId="0" xfId="163" applyFont="1" applyAlignment="1"/>
    <xf numFmtId="166" fontId="111" fillId="0" borderId="0" xfId="27" applyNumberFormat="1" applyFont="1" applyAlignment="1"/>
    <xf numFmtId="0" fontId="117" fillId="0" borderId="0" xfId="287" applyFont="1" applyFill="1"/>
    <xf numFmtId="0" fontId="4" fillId="0" borderId="0" xfId="0" applyFont="1"/>
  </cellXfs>
  <cellStyles count="1121">
    <cellStyle name="20% - 1. jelölőszín 10" xfId="566"/>
    <cellStyle name="20% - 1. jelölőszín 2" xfId="298"/>
    <cellStyle name="20% - 1. jelölőszín 2 2" xfId="567"/>
    <cellStyle name="20% - 1. jelölőszín 2 2 2" xfId="568"/>
    <cellStyle name="20% - 1. jelölőszín 2 2 2 2" xfId="569"/>
    <cellStyle name="20% - 1. jelölőszín 2 2 3" xfId="570"/>
    <cellStyle name="20% - 1. jelölőszín 2 3" xfId="571"/>
    <cellStyle name="20% - 1. jelölőszín 3" xfId="356"/>
    <cellStyle name="20% - 1. jelölőszín 4" xfId="572"/>
    <cellStyle name="20% - 1. jelölőszín 5" xfId="573"/>
    <cellStyle name="20% - 1. jelölőszín 6" xfId="574"/>
    <cellStyle name="20% - 1. jelölőszín 7" xfId="575"/>
    <cellStyle name="20% - 1. jelölőszín 8" xfId="576"/>
    <cellStyle name="20% - 1. jelölőszín 9" xfId="577"/>
    <cellStyle name="20% - 2. jelölőszín 10" xfId="578"/>
    <cellStyle name="20% - 2. jelölőszín 2" xfId="299"/>
    <cellStyle name="20% - 2. jelölőszín 2 2" xfId="579"/>
    <cellStyle name="20% - 2. jelölőszín 2 2 2" xfId="580"/>
    <cellStyle name="20% - 2. jelölőszín 2 2 2 2" xfId="581"/>
    <cellStyle name="20% - 2. jelölőszín 2 2 3" xfId="582"/>
    <cellStyle name="20% - 2. jelölőszín 2 3" xfId="583"/>
    <cellStyle name="20% - 2. jelölőszín 3" xfId="357"/>
    <cellStyle name="20% - 2. jelölőszín 4" xfId="584"/>
    <cellStyle name="20% - 2. jelölőszín 5" xfId="585"/>
    <cellStyle name="20% - 2. jelölőszín 6" xfId="586"/>
    <cellStyle name="20% - 2. jelölőszín 7" xfId="587"/>
    <cellStyle name="20% - 2. jelölőszín 8" xfId="588"/>
    <cellStyle name="20% - 2. jelölőszín 9" xfId="589"/>
    <cellStyle name="20% - 3. jelölőszín 10" xfId="590"/>
    <cellStyle name="20% - 3. jelölőszín 2" xfId="300"/>
    <cellStyle name="20% - 3. jelölőszín 2 2" xfId="591"/>
    <cellStyle name="20% - 3. jelölőszín 2 2 2" xfId="592"/>
    <cellStyle name="20% - 3. jelölőszín 2 2 2 2" xfId="593"/>
    <cellStyle name="20% - 3. jelölőszín 2 2 3" xfId="594"/>
    <cellStyle name="20% - 3. jelölőszín 2 3" xfId="595"/>
    <cellStyle name="20% - 3. jelölőszín 3" xfId="358"/>
    <cellStyle name="20% - 3. jelölőszín 4" xfId="596"/>
    <cellStyle name="20% - 3. jelölőszín 5" xfId="597"/>
    <cellStyle name="20% - 3. jelölőszín 6" xfId="598"/>
    <cellStyle name="20% - 3. jelölőszín 7" xfId="599"/>
    <cellStyle name="20% - 3. jelölőszín 8" xfId="600"/>
    <cellStyle name="20% - 3. jelölőszín 9" xfId="601"/>
    <cellStyle name="20% - 4. jelölőszín 10" xfId="602"/>
    <cellStyle name="20% - 4. jelölőszín 2" xfId="301"/>
    <cellStyle name="20% - 4. jelölőszín 2 2" xfId="603"/>
    <cellStyle name="20% - 4. jelölőszín 2 2 2" xfId="604"/>
    <cellStyle name="20% - 4. jelölőszín 2 2 2 2" xfId="605"/>
    <cellStyle name="20% - 4. jelölőszín 2 2 3" xfId="606"/>
    <cellStyle name="20% - 4. jelölőszín 2 3" xfId="607"/>
    <cellStyle name="20% - 4. jelölőszín 3" xfId="359"/>
    <cellStyle name="20% - 4. jelölőszín 4" xfId="608"/>
    <cellStyle name="20% - 4. jelölőszín 5" xfId="609"/>
    <cellStyle name="20% - 4. jelölőszín 6" xfId="610"/>
    <cellStyle name="20% - 4. jelölőszín 7" xfId="611"/>
    <cellStyle name="20% - 4. jelölőszín 8" xfId="612"/>
    <cellStyle name="20% - 4. jelölőszín 9" xfId="613"/>
    <cellStyle name="20% - 5. jelölőszín 10" xfId="614"/>
    <cellStyle name="20% - 5. jelölőszín 2" xfId="302"/>
    <cellStyle name="20% - 5. jelölőszín 2 2" xfId="615"/>
    <cellStyle name="20% - 5. jelölőszín 2 2 2" xfId="616"/>
    <cellStyle name="20% - 5. jelölőszín 2 2 2 2" xfId="617"/>
    <cellStyle name="20% - 5. jelölőszín 2 2 3" xfId="618"/>
    <cellStyle name="20% - 5. jelölőszín 2 3" xfId="619"/>
    <cellStyle name="20% - 5. jelölőszín 3" xfId="360"/>
    <cellStyle name="20% - 5. jelölőszín 4" xfId="620"/>
    <cellStyle name="20% - 5. jelölőszín 5" xfId="621"/>
    <cellStyle name="20% - 5. jelölőszín 6" xfId="622"/>
    <cellStyle name="20% - 5. jelölőszín 7" xfId="623"/>
    <cellStyle name="20% - 5. jelölőszín 8" xfId="624"/>
    <cellStyle name="20% - 5. jelölőszín 9" xfId="625"/>
    <cellStyle name="20% - 6. jelölőszín 10" xfId="626"/>
    <cellStyle name="20% - 6. jelölőszín 2" xfId="303"/>
    <cellStyle name="20% - 6. jelölőszín 2 2" xfId="627"/>
    <cellStyle name="20% - 6. jelölőszín 2 2 2" xfId="628"/>
    <cellStyle name="20% - 6. jelölőszín 2 2 2 2" xfId="629"/>
    <cellStyle name="20% - 6. jelölőszín 2 2 3" xfId="630"/>
    <cellStyle name="20% - 6. jelölőszín 2 3" xfId="631"/>
    <cellStyle name="20% - 6. jelölőszín 3" xfId="361"/>
    <cellStyle name="20% - 6. jelölőszín 4" xfId="632"/>
    <cellStyle name="20% - 6. jelölőszín 5" xfId="633"/>
    <cellStyle name="20% - 6. jelölőszín 6" xfId="634"/>
    <cellStyle name="20% - 6. jelölőszín 7" xfId="635"/>
    <cellStyle name="20% - 6. jelölőszín 8" xfId="636"/>
    <cellStyle name="20% - 6. jelölőszín 9" xfId="637"/>
    <cellStyle name="20% - Accent1" xfId="330" builtinId="30" customBuiltin="1"/>
    <cellStyle name="20% - Accent1 2" xfId="164"/>
    <cellStyle name="20% - Accent1 2 2" xfId="362"/>
    <cellStyle name="20% - Accent2" xfId="334" builtinId="34" customBuiltin="1"/>
    <cellStyle name="20% - Accent2 2" xfId="165"/>
    <cellStyle name="20% - Accent2 2 2" xfId="363"/>
    <cellStyle name="20% - Accent3" xfId="338" builtinId="38" customBuiltin="1"/>
    <cellStyle name="20% - Accent3 2" xfId="166"/>
    <cellStyle name="20% - Accent3 2 2" xfId="364"/>
    <cellStyle name="20% - Accent4" xfId="342" builtinId="42" customBuiltin="1"/>
    <cellStyle name="20% - Accent4 2" xfId="167"/>
    <cellStyle name="20% - Accent4 2 2" xfId="365"/>
    <cellStyle name="20% - Accent5" xfId="346" builtinId="46" customBuiltin="1"/>
    <cellStyle name="20% - Accent5 2" xfId="168"/>
    <cellStyle name="20% - Accent5 2 2" xfId="366"/>
    <cellStyle name="20% - Accent6" xfId="350" builtinId="50" customBuiltin="1"/>
    <cellStyle name="20% - Accent6 2" xfId="169"/>
    <cellStyle name="20% - Accent6 2 2" xfId="367"/>
    <cellStyle name="40% - 1. jelölőszín 10" xfId="638"/>
    <cellStyle name="40% - 1. jelölőszín 2" xfId="304"/>
    <cellStyle name="40% - 1. jelölőszín 2 2" xfId="639"/>
    <cellStyle name="40% - 1. jelölőszín 2 2 2" xfId="640"/>
    <cellStyle name="40% - 1. jelölőszín 2 2 2 2" xfId="641"/>
    <cellStyle name="40% - 1. jelölőszín 2 2 3" xfId="642"/>
    <cellStyle name="40% - 1. jelölőszín 2 3" xfId="643"/>
    <cellStyle name="40% - 1. jelölőszín 3" xfId="368"/>
    <cellStyle name="40% - 1. jelölőszín 4" xfId="644"/>
    <cellStyle name="40% - 1. jelölőszín 5" xfId="645"/>
    <cellStyle name="40% - 1. jelölőszín 6" xfId="646"/>
    <cellStyle name="40% - 1. jelölőszín 7" xfId="647"/>
    <cellStyle name="40% - 1. jelölőszín 8" xfId="648"/>
    <cellStyle name="40% - 1. jelölőszín 9" xfId="649"/>
    <cellStyle name="40% - 2. jelölőszín 10" xfId="650"/>
    <cellStyle name="40% - 2. jelölőszín 2" xfId="305"/>
    <cellStyle name="40% - 2. jelölőszín 2 2" xfId="651"/>
    <cellStyle name="40% - 2. jelölőszín 2 2 2" xfId="652"/>
    <cellStyle name="40% - 2. jelölőszín 2 2 2 2" xfId="653"/>
    <cellStyle name="40% - 2. jelölőszín 2 2 3" xfId="654"/>
    <cellStyle name="40% - 2. jelölőszín 2 3" xfId="655"/>
    <cellStyle name="40% - 2. jelölőszín 3" xfId="369"/>
    <cellStyle name="40% - 2. jelölőszín 4" xfId="656"/>
    <cellStyle name="40% - 2. jelölőszín 5" xfId="657"/>
    <cellStyle name="40% - 2. jelölőszín 6" xfId="658"/>
    <cellStyle name="40% - 2. jelölőszín 7" xfId="659"/>
    <cellStyle name="40% - 2. jelölőszín 8" xfId="660"/>
    <cellStyle name="40% - 2. jelölőszín 9" xfId="661"/>
    <cellStyle name="40% - 3. jelölőszín 10" xfId="662"/>
    <cellStyle name="40% - 3. jelölőszín 2" xfId="306"/>
    <cellStyle name="40% - 3. jelölőszín 2 2" xfId="663"/>
    <cellStyle name="40% - 3. jelölőszín 2 2 2" xfId="664"/>
    <cellStyle name="40% - 3. jelölőszín 2 2 2 2" xfId="665"/>
    <cellStyle name="40% - 3. jelölőszín 2 2 3" xfId="666"/>
    <cellStyle name="40% - 3. jelölőszín 2 3" xfId="667"/>
    <cellStyle name="40% - 3. jelölőszín 3" xfId="370"/>
    <cellStyle name="40% - 3. jelölőszín 4" xfId="668"/>
    <cellStyle name="40% - 3. jelölőszín 5" xfId="669"/>
    <cellStyle name="40% - 3. jelölőszín 6" xfId="670"/>
    <cellStyle name="40% - 3. jelölőszín 7" xfId="671"/>
    <cellStyle name="40% - 3. jelölőszín 8" xfId="672"/>
    <cellStyle name="40% - 3. jelölőszín 9" xfId="673"/>
    <cellStyle name="40% - 4. jelölőszín 10" xfId="674"/>
    <cellStyle name="40% - 4. jelölőszín 2" xfId="307"/>
    <cellStyle name="40% - 4. jelölőszín 2 2" xfId="675"/>
    <cellStyle name="40% - 4. jelölőszín 2 2 2" xfId="676"/>
    <cellStyle name="40% - 4. jelölőszín 2 2 2 2" xfId="677"/>
    <cellStyle name="40% - 4. jelölőszín 2 2 3" xfId="678"/>
    <cellStyle name="40% - 4. jelölőszín 2 3" xfId="679"/>
    <cellStyle name="40% - 4. jelölőszín 3" xfId="371"/>
    <cellStyle name="40% - 4. jelölőszín 4" xfId="680"/>
    <cellStyle name="40% - 4. jelölőszín 5" xfId="681"/>
    <cellStyle name="40% - 4. jelölőszín 6" xfId="682"/>
    <cellStyle name="40% - 4. jelölőszín 7" xfId="683"/>
    <cellStyle name="40% - 4. jelölőszín 8" xfId="684"/>
    <cellStyle name="40% - 4. jelölőszín 9" xfId="685"/>
    <cellStyle name="40% - 5. jelölőszín 10" xfId="686"/>
    <cellStyle name="40% - 5. jelölőszín 2" xfId="308"/>
    <cellStyle name="40% - 5. jelölőszín 2 2" xfId="687"/>
    <cellStyle name="40% - 5. jelölőszín 2 2 2" xfId="688"/>
    <cellStyle name="40% - 5. jelölőszín 2 2 2 2" xfId="689"/>
    <cellStyle name="40% - 5. jelölőszín 2 2 3" xfId="690"/>
    <cellStyle name="40% - 5. jelölőszín 2 3" xfId="691"/>
    <cellStyle name="40% - 5. jelölőszín 3" xfId="372"/>
    <cellStyle name="40% - 5. jelölőszín 4" xfId="692"/>
    <cellStyle name="40% - 5. jelölőszín 5" xfId="693"/>
    <cellStyle name="40% - 5. jelölőszín 6" xfId="694"/>
    <cellStyle name="40% - 5. jelölőszín 7" xfId="695"/>
    <cellStyle name="40% - 5. jelölőszín 8" xfId="696"/>
    <cellStyle name="40% - 5. jelölőszín 9" xfId="697"/>
    <cellStyle name="40% - 6. jelölőszín 10" xfId="698"/>
    <cellStyle name="40% - 6. jelölőszín 2" xfId="309"/>
    <cellStyle name="40% - 6. jelölőszín 2 2" xfId="699"/>
    <cellStyle name="40% - 6. jelölőszín 2 2 2" xfId="700"/>
    <cellStyle name="40% - 6. jelölőszín 2 2 2 2" xfId="701"/>
    <cellStyle name="40% - 6. jelölőszín 2 2 3" xfId="702"/>
    <cellStyle name="40% - 6. jelölőszín 2 3" xfId="703"/>
    <cellStyle name="40% - 6. jelölőszín 3" xfId="373"/>
    <cellStyle name="40% - 6. jelölőszín 4" xfId="704"/>
    <cellStyle name="40% - 6. jelölőszín 5" xfId="705"/>
    <cellStyle name="40% - 6. jelölőszín 6" xfId="706"/>
    <cellStyle name="40% - 6. jelölőszín 7" xfId="707"/>
    <cellStyle name="40% - 6. jelölőszín 8" xfId="708"/>
    <cellStyle name="40% - 6. jelölőszín 9" xfId="709"/>
    <cellStyle name="40% - Accent1" xfId="331" builtinId="31" customBuiltin="1"/>
    <cellStyle name="40% - Accent1 2" xfId="170"/>
    <cellStyle name="40% - Accent1 2 2" xfId="374"/>
    <cellStyle name="40% - Accent2" xfId="335" builtinId="35" customBuiltin="1"/>
    <cellStyle name="40% - Accent2 2" xfId="171"/>
    <cellStyle name="40% - Accent2 2 2" xfId="375"/>
    <cellStyle name="40% - Accent3" xfId="339" builtinId="39" customBuiltin="1"/>
    <cellStyle name="40% - Accent3 2" xfId="172"/>
    <cellStyle name="40% - Accent3 2 2" xfId="376"/>
    <cellStyle name="40% - Accent4" xfId="343" builtinId="43" customBuiltin="1"/>
    <cellStyle name="40% - Accent4 2" xfId="173"/>
    <cellStyle name="40% - Accent4 2 2" xfId="377"/>
    <cellStyle name="40% - Accent5" xfId="347" builtinId="47" customBuiltin="1"/>
    <cellStyle name="40% - Accent5 2" xfId="174"/>
    <cellStyle name="40% - Accent5 2 2" xfId="378"/>
    <cellStyle name="40% - Accent6" xfId="351" builtinId="51" customBuiltin="1"/>
    <cellStyle name="40% - Accent6 2" xfId="175"/>
    <cellStyle name="40% - Accent6 2 2" xfId="379"/>
    <cellStyle name="60% - 1. jelölőszín 10" xfId="710"/>
    <cellStyle name="60% - 1. jelölőszín 2" xfId="380"/>
    <cellStyle name="60% - 1. jelölőszín 2 2" xfId="711"/>
    <cellStyle name="60% - 1. jelölőszín 2 3" xfId="712"/>
    <cellStyle name="60% - 1. jelölőszín 3" xfId="381"/>
    <cellStyle name="60% - 1. jelölőszín 4" xfId="713"/>
    <cellStyle name="60% - 1. jelölőszín 5" xfId="714"/>
    <cellStyle name="60% - 1. jelölőszín 6" xfId="715"/>
    <cellStyle name="60% - 1. jelölőszín 7" xfId="716"/>
    <cellStyle name="60% - 1. jelölőszín 8" xfId="717"/>
    <cellStyle name="60% - 1. jelölőszín 9" xfId="718"/>
    <cellStyle name="60% - 2. jelölőszín 10" xfId="719"/>
    <cellStyle name="60% - 2. jelölőszín 2" xfId="382"/>
    <cellStyle name="60% - 2. jelölőszín 2 2" xfId="720"/>
    <cellStyle name="60% - 2. jelölőszín 2 3" xfId="721"/>
    <cellStyle name="60% - 2. jelölőszín 3" xfId="383"/>
    <cellStyle name="60% - 2. jelölőszín 4" xfId="722"/>
    <cellStyle name="60% - 2. jelölőszín 5" xfId="723"/>
    <cellStyle name="60% - 2. jelölőszín 6" xfId="724"/>
    <cellStyle name="60% - 2. jelölőszín 7" xfId="725"/>
    <cellStyle name="60% - 2. jelölőszín 8" xfId="726"/>
    <cellStyle name="60% - 2. jelölőszín 9" xfId="727"/>
    <cellStyle name="60% - 3. jelölőszín 10" xfId="728"/>
    <cellStyle name="60% - 3. jelölőszín 2" xfId="384"/>
    <cellStyle name="60% - 3. jelölőszín 2 2" xfId="729"/>
    <cellStyle name="60% - 3. jelölőszín 2 3" xfId="730"/>
    <cellStyle name="60% - 3. jelölőszín 3" xfId="385"/>
    <cellStyle name="60% - 3. jelölőszín 4" xfId="731"/>
    <cellStyle name="60% - 3. jelölőszín 5" xfId="732"/>
    <cellStyle name="60% - 3. jelölőszín 6" xfId="733"/>
    <cellStyle name="60% - 3. jelölőszín 7" xfId="734"/>
    <cellStyle name="60% - 3. jelölőszín 8" xfId="735"/>
    <cellStyle name="60% - 3. jelölőszín 9" xfId="736"/>
    <cellStyle name="60% - 4. jelölőszín 10" xfId="737"/>
    <cellStyle name="60% - 4. jelölőszín 2" xfId="386"/>
    <cellStyle name="60% - 4. jelölőszín 2 2" xfId="738"/>
    <cellStyle name="60% - 4. jelölőszín 2 3" xfId="739"/>
    <cellStyle name="60% - 4. jelölőszín 3" xfId="387"/>
    <cellStyle name="60% - 4. jelölőszín 4" xfId="740"/>
    <cellStyle name="60% - 4. jelölőszín 5" xfId="741"/>
    <cellStyle name="60% - 4. jelölőszín 6" xfId="742"/>
    <cellStyle name="60% - 4. jelölőszín 7" xfId="743"/>
    <cellStyle name="60% - 4. jelölőszín 8" xfId="744"/>
    <cellStyle name="60% - 4. jelölőszín 9" xfId="745"/>
    <cellStyle name="60% - 5. jelölőszín 10" xfId="746"/>
    <cellStyle name="60% - 5. jelölőszín 2" xfId="388"/>
    <cellStyle name="60% - 5. jelölőszín 2 2" xfId="747"/>
    <cellStyle name="60% - 5. jelölőszín 2 3" xfId="748"/>
    <cellStyle name="60% - 5. jelölőszín 3" xfId="389"/>
    <cellStyle name="60% - 5. jelölőszín 4" xfId="749"/>
    <cellStyle name="60% - 5. jelölőszín 5" xfId="750"/>
    <cellStyle name="60% - 5. jelölőszín 6" xfId="751"/>
    <cellStyle name="60% - 5. jelölőszín 7" xfId="752"/>
    <cellStyle name="60% - 5. jelölőszín 8" xfId="753"/>
    <cellStyle name="60% - 5. jelölőszín 9" xfId="754"/>
    <cellStyle name="60% - 6. jelölőszín 10" xfId="755"/>
    <cellStyle name="60% - 6. jelölőszín 2" xfId="390"/>
    <cellStyle name="60% - 6. jelölőszín 2 2" xfId="756"/>
    <cellStyle name="60% - 6. jelölőszín 2 3" xfId="757"/>
    <cellStyle name="60% - 6. jelölőszín 3" xfId="391"/>
    <cellStyle name="60% - 6. jelölőszín 4" xfId="758"/>
    <cellStyle name="60% - 6. jelölőszín 5" xfId="759"/>
    <cellStyle name="60% - 6. jelölőszín 6" xfId="760"/>
    <cellStyle name="60% - 6. jelölőszín 7" xfId="761"/>
    <cellStyle name="60% - 6. jelölőszín 8" xfId="762"/>
    <cellStyle name="60% - 6. jelölőszín 9" xfId="763"/>
    <cellStyle name="60% - Accent1" xfId="332" builtinId="32" customBuiltin="1"/>
    <cellStyle name="60% - Accent1 2" xfId="176"/>
    <cellStyle name="60% - Accent1 2 2" xfId="392"/>
    <cellStyle name="60% - Accent2" xfId="336" builtinId="36" customBuiltin="1"/>
    <cellStyle name="60% - Accent2 2" xfId="177"/>
    <cellStyle name="60% - Accent2 2 2" xfId="393"/>
    <cellStyle name="60% - Accent3" xfId="340" builtinId="40" customBuiltin="1"/>
    <cellStyle name="60% - Accent3 2" xfId="178"/>
    <cellStyle name="60% - Accent3 2 2" xfId="394"/>
    <cellStyle name="60% - Accent4" xfId="344" builtinId="44" customBuiltin="1"/>
    <cellStyle name="60% - Accent4 2" xfId="179"/>
    <cellStyle name="60% - Accent4 2 2" xfId="395"/>
    <cellStyle name="60% - Accent5" xfId="348" builtinId="48" customBuiltin="1"/>
    <cellStyle name="60% - Accent5 2" xfId="180"/>
    <cellStyle name="60% - Accent5 2 2" xfId="396"/>
    <cellStyle name="60% - Accent6" xfId="352" builtinId="52" customBuiltin="1"/>
    <cellStyle name="60% - Accent6 2" xfId="181"/>
    <cellStyle name="60% - Accent6 2 2" xfId="397"/>
    <cellStyle name="Accent1" xfId="329" builtinId="29" customBuiltin="1"/>
    <cellStyle name="Accent1 2" xfId="182"/>
    <cellStyle name="Accent1 2 2" xfId="398"/>
    <cellStyle name="Accent2" xfId="333" builtinId="33" customBuiltin="1"/>
    <cellStyle name="Accent2 2" xfId="2"/>
    <cellStyle name="Accent2 2 2" xfId="399"/>
    <cellStyle name="Accent3" xfId="337" builtinId="37" customBuiltin="1"/>
    <cellStyle name="Accent3 2" xfId="183"/>
    <cellStyle name="Accent3 2 2" xfId="400"/>
    <cellStyle name="Accent4" xfId="341" builtinId="41" customBuiltin="1"/>
    <cellStyle name="Accent4 2" xfId="184"/>
    <cellStyle name="Accent4 2 2" xfId="401"/>
    <cellStyle name="Accent5" xfId="345" builtinId="45" customBuiltin="1"/>
    <cellStyle name="Accent5 2" xfId="185"/>
    <cellStyle name="Accent5 2 2" xfId="402"/>
    <cellStyle name="Accent6" xfId="349" builtinId="49" customBuiltin="1"/>
    <cellStyle name="Accent6 2" xfId="186"/>
    <cellStyle name="Accent6 2 2" xfId="403"/>
    <cellStyle name="annee semestre" xfId="62"/>
    <cellStyle name="Bad" xfId="319" builtinId="27" customBuiltin="1"/>
    <cellStyle name="Bad 2" xfId="187"/>
    <cellStyle name="Bad 2 2" xfId="404"/>
    <cellStyle name="Bevitel 10" xfId="764"/>
    <cellStyle name="Bevitel 2" xfId="405"/>
    <cellStyle name="Bevitel 2 2" xfId="765"/>
    <cellStyle name="Bevitel 2 3" xfId="766"/>
    <cellStyle name="Bevitel 3" xfId="406"/>
    <cellStyle name="Bevitel 4" xfId="767"/>
    <cellStyle name="Bevitel 5" xfId="768"/>
    <cellStyle name="Bevitel 6" xfId="769"/>
    <cellStyle name="Bevitel 7" xfId="770"/>
    <cellStyle name="Bevitel 8" xfId="771"/>
    <cellStyle name="Bevitel 9" xfId="772"/>
    <cellStyle name="blp_column_header" xfId="264"/>
    <cellStyle name="Calculation" xfId="323" builtinId="22" customBuiltin="1"/>
    <cellStyle name="Calculation 2" xfId="188"/>
    <cellStyle name="Calculation 2 2" xfId="407"/>
    <cellStyle name="Check Cell" xfId="325" builtinId="23" customBuiltin="1"/>
    <cellStyle name="Check Cell 2" xfId="189"/>
    <cellStyle name="Check Cell 2 2" xfId="408"/>
    <cellStyle name="Cím 10" xfId="773"/>
    <cellStyle name="Cím 11" xfId="774"/>
    <cellStyle name="Cím 2" xfId="775"/>
    <cellStyle name="Cím 3" xfId="776"/>
    <cellStyle name="Cím 4" xfId="777"/>
    <cellStyle name="Cím 4 2" xfId="778"/>
    <cellStyle name="Cím 5" xfId="779"/>
    <cellStyle name="Cím 6" xfId="780"/>
    <cellStyle name="Cím 7" xfId="781"/>
    <cellStyle name="Cím 8" xfId="782"/>
    <cellStyle name="Cím 9" xfId="783"/>
    <cellStyle name="Címsor 1 10" xfId="784"/>
    <cellStyle name="Címsor 1 2" xfId="409"/>
    <cellStyle name="Címsor 1 2 2" xfId="785"/>
    <cellStyle name="Címsor 1 2 3" xfId="786"/>
    <cellStyle name="Címsor 1 3" xfId="410"/>
    <cellStyle name="Címsor 1 4" xfId="787"/>
    <cellStyle name="Címsor 1 5" xfId="788"/>
    <cellStyle name="Címsor 1 6" xfId="789"/>
    <cellStyle name="Címsor 1 7" xfId="790"/>
    <cellStyle name="Címsor 1 8" xfId="791"/>
    <cellStyle name="Címsor 1 9" xfId="792"/>
    <cellStyle name="Címsor 2 10" xfId="793"/>
    <cellStyle name="Címsor 2 2" xfId="411"/>
    <cellStyle name="Címsor 2 2 2" xfId="794"/>
    <cellStyle name="Címsor 2 2 3" xfId="795"/>
    <cellStyle name="Címsor 2 3" xfId="412"/>
    <cellStyle name="Címsor 2 4" xfId="796"/>
    <cellStyle name="Címsor 2 5" xfId="797"/>
    <cellStyle name="Címsor 2 6" xfId="798"/>
    <cellStyle name="Címsor 2 7" xfId="799"/>
    <cellStyle name="Címsor 2 8" xfId="800"/>
    <cellStyle name="Címsor 2 9" xfId="801"/>
    <cellStyle name="Címsor 3 10" xfId="802"/>
    <cellStyle name="Címsor 3 2" xfId="413"/>
    <cellStyle name="Címsor 3 2 2" xfId="803"/>
    <cellStyle name="Címsor 3 2 3" xfId="804"/>
    <cellStyle name="Címsor 3 3" xfId="414"/>
    <cellStyle name="Címsor 3 4" xfId="805"/>
    <cellStyle name="Címsor 3 5" xfId="806"/>
    <cellStyle name="Címsor 3 6" xfId="807"/>
    <cellStyle name="Címsor 3 7" xfId="808"/>
    <cellStyle name="Címsor 3 8" xfId="809"/>
    <cellStyle name="Címsor 3 9" xfId="810"/>
    <cellStyle name="Címsor 4 10" xfId="811"/>
    <cellStyle name="Címsor 4 2" xfId="415"/>
    <cellStyle name="Címsor 4 2 2" xfId="812"/>
    <cellStyle name="Címsor 4 2 3" xfId="813"/>
    <cellStyle name="Címsor 4 3" xfId="416"/>
    <cellStyle name="Címsor 4 4" xfId="814"/>
    <cellStyle name="Címsor 4 5" xfId="815"/>
    <cellStyle name="Címsor 4 6" xfId="816"/>
    <cellStyle name="Címsor 4 7" xfId="817"/>
    <cellStyle name="Címsor 4 8" xfId="818"/>
    <cellStyle name="Címsor 4 9" xfId="819"/>
    <cellStyle name="Comma 2" xfId="3"/>
    <cellStyle name="Comma 2 10" xfId="4"/>
    <cellStyle name="Comma 2 10 2" xfId="127"/>
    <cellStyle name="Comma 2 11" xfId="5"/>
    <cellStyle name="Comma 2 11 2" xfId="128"/>
    <cellStyle name="Comma 2 12" xfId="6"/>
    <cellStyle name="Comma 2 12 2" xfId="129"/>
    <cellStyle name="Comma 2 13" xfId="7"/>
    <cellStyle name="Comma 2 13 2" xfId="130"/>
    <cellStyle name="Comma 2 14" xfId="8"/>
    <cellStyle name="Comma 2 14 2" xfId="131"/>
    <cellStyle name="Comma 2 2" xfId="9"/>
    <cellStyle name="Comma 2 2 2" xfId="132"/>
    <cellStyle name="Comma 2 3" xfId="10"/>
    <cellStyle name="Comma 2 3 2" xfId="133"/>
    <cellStyle name="Comma 2 4" xfId="11"/>
    <cellStyle name="Comma 2 4 2" xfId="134"/>
    <cellStyle name="Comma 2 5" xfId="12"/>
    <cellStyle name="Comma 2 5 2" xfId="135"/>
    <cellStyle name="Comma 2 6" xfId="13"/>
    <cellStyle name="Comma 2 6 2" xfId="136"/>
    <cellStyle name="Comma 2 7" xfId="14"/>
    <cellStyle name="Comma 2 7 2" xfId="137"/>
    <cellStyle name="Comma 2 8" xfId="15"/>
    <cellStyle name="Comma 2 8 2" xfId="138"/>
    <cellStyle name="Comma 2 9" xfId="16"/>
    <cellStyle name="Comma 2 9 2" xfId="139"/>
    <cellStyle name="Comma 3" xfId="17"/>
    <cellStyle name="Comma 4" xfId="18"/>
    <cellStyle name="Comma 4 2" xfId="140"/>
    <cellStyle name="Comma 5" xfId="1075"/>
    <cellStyle name="Date" xfId="297"/>
    <cellStyle name="Detail ligne" xfId="190"/>
    <cellStyle name="Dezimal_ACEA" xfId="191"/>
    <cellStyle name="données" xfId="63"/>
    <cellStyle name="donnéesbord" xfId="64"/>
    <cellStyle name="Ellenőrzőcella 10" xfId="820"/>
    <cellStyle name="Ellenőrzőcella 2" xfId="417"/>
    <cellStyle name="Ellenőrzőcella 2 2" xfId="821"/>
    <cellStyle name="Ellenőrzőcella 2 3" xfId="822"/>
    <cellStyle name="Ellenőrzőcella 3" xfId="418"/>
    <cellStyle name="Ellenőrzőcella 4" xfId="823"/>
    <cellStyle name="Ellenőrzőcella 5" xfId="824"/>
    <cellStyle name="Ellenőrzőcella 6" xfId="825"/>
    <cellStyle name="Ellenőrzőcella 7" xfId="826"/>
    <cellStyle name="Ellenőrzőcella 8" xfId="827"/>
    <cellStyle name="Ellenőrzőcella 9" xfId="828"/>
    <cellStyle name="Excel Built-in Hyperlink" xfId="829"/>
    <cellStyle name="Excel Built-in Normal" xfId="830"/>
    <cellStyle name="Excel Built-in Percent" xfId="831"/>
    <cellStyle name="Explanatory Text" xfId="327" builtinId="53" customBuiltin="1"/>
    <cellStyle name="Explanatory Text 2" xfId="192"/>
    <cellStyle name="Explanatory Text 2 2" xfId="419"/>
    <cellStyle name="Ezres 2" xfId="19"/>
    <cellStyle name="Ezres 2 2" xfId="832"/>
    <cellStyle name="Ezres 3" xfId="833"/>
    <cellStyle name="Ezres 4" xfId="834"/>
    <cellStyle name="Figyelmeztetés 10" xfId="835"/>
    <cellStyle name="Figyelmeztetés 2" xfId="420"/>
    <cellStyle name="Figyelmeztetés 2 2" xfId="836"/>
    <cellStyle name="Figyelmeztetés 2 3" xfId="837"/>
    <cellStyle name="Figyelmeztetés 3" xfId="421"/>
    <cellStyle name="Figyelmeztetés 4" xfId="838"/>
    <cellStyle name="Figyelmeztetés 5" xfId="839"/>
    <cellStyle name="Figyelmeztetés 6" xfId="840"/>
    <cellStyle name="Figyelmeztetés 7" xfId="841"/>
    <cellStyle name="Figyelmeztetés 8" xfId="842"/>
    <cellStyle name="Figyelmeztetés 9" xfId="843"/>
    <cellStyle name="Good" xfId="318" builtinId="26" customBuiltin="1"/>
    <cellStyle name="Good 2" xfId="193"/>
    <cellStyle name="Good 2 2" xfId="422"/>
    <cellStyle name="Heading 1" xfId="314" builtinId="16" customBuiltin="1"/>
    <cellStyle name="Heading 1 2" xfId="194"/>
    <cellStyle name="Heading 1 2 2" xfId="423"/>
    <cellStyle name="Heading 2" xfId="315" builtinId="17" customBuiltin="1"/>
    <cellStyle name="Heading 2 2" xfId="195"/>
    <cellStyle name="Heading 2 2 2" xfId="424"/>
    <cellStyle name="Heading 3" xfId="316" builtinId="18" customBuiltin="1"/>
    <cellStyle name="Heading 3 2" xfId="196"/>
    <cellStyle name="Heading 3 2 2" xfId="425"/>
    <cellStyle name="Heading 4" xfId="317" builtinId="19" customBuiltin="1"/>
    <cellStyle name="Heading 4 2" xfId="197"/>
    <cellStyle name="Heading 4 2 2" xfId="426"/>
    <cellStyle name="Hivatkozás 10" xfId="844"/>
    <cellStyle name="Hivatkozás 2" xfId="105"/>
    <cellStyle name="Hivatkozás 3" xfId="845"/>
    <cellStyle name="Hivatkozás 4" xfId="846"/>
    <cellStyle name="Hivatkozás 5" xfId="847"/>
    <cellStyle name="Hivatkozás 6" xfId="848"/>
    <cellStyle name="Hivatkozás 7" xfId="849"/>
    <cellStyle name="Hivatkozás 8" xfId="850"/>
    <cellStyle name="Hivatkozás 9" xfId="851"/>
    <cellStyle name="Hivatkozott cella 10" xfId="852"/>
    <cellStyle name="Hivatkozott cella 2" xfId="427"/>
    <cellStyle name="Hivatkozott cella 2 2" xfId="853"/>
    <cellStyle name="Hivatkozott cella 2 3" xfId="854"/>
    <cellStyle name="Hivatkozott cella 3" xfId="428"/>
    <cellStyle name="Hivatkozott cella 4" xfId="855"/>
    <cellStyle name="Hivatkozott cella 5" xfId="856"/>
    <cellStyle name="Hivatkozott cella 6" xfId="857"/>
    <cellStyle name="Hivatkozott cella 7" xfId="858"/>
    <cellStyle name="Hivatkozott cella 8" xfId="859"/>
    <cellStyle name="Hivatkozott cella 9" xfId="860"/>
    <cellStyle name="Hyperlink 2" xfId="20"/>
    <cellStyle name="Hyperlink 3" xfId="21"/>
    <cellStyle name="Hyperlink䟟monetáris.xls Chart 4" xfId="22"/>
    <cellStyle name="Identification requete" xfId="198"/>
    <cellStyle name="Input" xfId="321" builtinId="20" customBuiltin="1"/>
    <cellStyle name="Input 2" xfId="199"/>
    <cellStyle name="Input 2 2" xfId="429"/>
    <cellStyle name="Jegyzet 10" xfId="861"/>
    <cellStyle name="Jegyzet 2" xfId="200"/>
    <cellStyle name="Jegyzet 2 2" xfId="430"/>
    <cellStyle name="Jegyzet 2 2 2" xfId="862"/>
    <cellStyle name="Jegyzet 2 2 2 2" xfId="863"/>
    <cellStyle name="Jegyzet 2 2 3" xfId="864"/>
    <cellStyle name="Jegyzet 2 3" xfId="865"/>
    <cellStyle name="Jegyzet 3" xfId="277"/>
    <cellStyle name="Jegyzet 4" xfId="354"/>
    <cellStyle name="Jegyzet 5" xfId="866"/>
    <cellStyle name="Jegyzet 6" xfId="867"/>
    <cellStyle name="Jegyzet 7" xfId="868"/>
    <cellStyle name="Jegyzet 8" xfId="869"/>
    <cellStyle name="Jegyzet 9" xfId="870"/>
    <cellStyle name="Jelölőszín (1) 10" xfId="871"/>
    <cellStyle name="Jelölőszín (1) 2" xfId="431"/>
    <cellStyle name="Jelölőszín (1) 2 2" xfId="872"/>
    <cellStyle name="Jelölőszín (1) 2 3" xfId="873"/>
    <cellStyle name="Jelölőszín (1) 3" xfId="432"/>
    <cellStyle name="Jelölőszín (1) 4" xfId="874"/>
    <cellStyle name="Jelölőszín (1) 5" xfId="875"/>
    <cellStyle name="Jelölőszín (1) 6" xfId="876"/>
    <cellStyle name="Jelölőszín (1) 7" xfId="877"/>
    <cellStyle name="Jelölőszín (1) 8" xfId="878"/>
    <cellStyle name="Jelölőszín (1) 9" xfId="879"/>
    <cellStyle name="Jelölőszín (2) 10" xfId="880"/>
    <cellStyle name="Jelölőszín (2) 2" xfId="433"/>
    <cellStyle name="Jelölőszín (2) 2 2" xfId="881"/>
    <cellStyle name="Jelölőszín (2) 2 3" xfId="882"/>
    <cellStyle name="Jelölőszín (2) 3" xfId="434"/>
    <cellStyle name="Jelölőszín (2) 4" xfId="883"/>
    <cellStyle name="Jelölőszín (2) 5" xfId="884"/>
    <cellStyle name="Jelölőszín (2) 6" xfId="885"/>
    <cellStyle name="Jelölőszín (2) 7" xfId="886"/>
    <cellStyle name="Jelölőszín (2) 8" xfId="887"/>
    <cellStyle name="Jelölőszín (2) 9" xfId="888"/>
    <cellStyle name="Jelölőszín (3) 10" xfId="889"/>
    <cellStyle name="Jelölőszín (3) 2" xfId="435"/>
    <cellStyle name="Jelölőszín (3) 2 2" xfId="890"/>
    <cellStyle name="Jelölőszín (3) 2 3" xfId="891"/>
    <cellStyle name="Jelölőszín (3) 3" xfId="436"/>
    <cellStyle name="Jelölőszín (3) 4" xfId="892"/>
    <cellStyle name="Jelölőszín (3) 5" xfId="893"/>
    <cellStyle name="Jelölőszín (3) 6" xfId="894"/>
    <cellStyle name="Jelölőszín (3) 7" xfId="895"/>
    <cellStyle name="Jelölőszín (3) 8" xfId="896"/>
    <cellStyle name="Jelölőszín (3) 9" xfId="897"/>
    <cellStyle name="Jelölőszín (4) 10" xfId="898"/>
    <cellStyle name="Jelölőszín (4) 2" xfId="437"/>
    <cellStyle name="Jelölőszín (4) 2 2" xfId="899"/>
    <cellStyle name="Jelölőszín (4) 2 3" xfId="900"/>
    <cellStyle name="Jelölőszín (4) 3" xfId="438"/>
    <cellStyle name="Jelölőszín (4) 4" xfId="901"/>
    <cellStyle name="Jelölőszín (4) 5" xfId="902"/>
    <cellStyle name="Jelölőszín (4) 6" xfId="903"/>
    <cellStyle name="Jelölőszín (4) 7" xfId="904"/>
    <cellStyle name="Jelölőszín (4) 8" xfId="905"/>
    <cellStyle name="Jelölőszín (4) 9" xfId="906"/>
    <cellStyle name="Jelölőszín (5) 10" xfId="907"/>
    <cellStyle name="Jelölőszín (5) 2" xfId="439"/>
    <cellStyle name="Jelölőszín (5) 2 2" xfId="908"/>
    <cellStyle name="Jelölőszín (5) 2 3" xfId="909"/>
    <cellStyle name="Jelölőszín (5) 3" xfId="440"/>
    <cellStyle name="Jelölőszín (5) 4" xfId="910"/>
    <cellStyle name="Jelölőszín (5) 5" xfId="911"/>
    <cellStyle name="Jelölőszín (5) 6" xfId="912"/>
    <cellStyle name="Jelölőszín (5) 7" xfId="913"/>
    <cellStyle name="Jelölőszín (5) 8" xfId="914"/>
    <cellStyle name="Jelölőszín (5) 9" xfId="915"/>
    <cellStyle name="Jelölőszín (6) 10" xfId="916"/>
    <cellStyle name="Jelölőszín (6) 2" xfId="441"/>
    <cellStyle name="Jelölőszín (6) 2 2" xfId="917"/>
    <cellStyle name="Jelölőszín (6) 2 3" xfId="918"/>
    <cellStyle name="Jelölőszín (6) 3" xfId="442"/>
    <cellStyle name="Jelölőszín (6) 4" xfId="919"/>
    <cellStyle name="Jelölőszín (6) 5" xfId="920"/>
    <cellStyle name="Jelölőszín (6) 6" xfId="921"/>
    <cellStyle name="Jelölőszín (6) 7" xfId="922"/>
    <cellStyle name="Jelölőszín (6) 8" xfId="923"/>
    <cellStyle name="Jelölőszín (6) 9" xfId="924"/>
    <cellStyle name="Jó 10" xfId="925"/>
    <cellStyle name="Jó 2" xfId="443"/>
    <cellStyle name="Jó 2 2" xfId="926"/>
    <cellStyle name="Jó 2 3" xfId="927"/>
    <cellStyle name="Jó 3" xfId="444"/>
    <cellStyle name="Jó 4" xfId="928"/>
    <cellStyle name="Jó 5" xfId="929"/>
    <cellStyle name="Jó 6" xfId="930"/>
    <cellStyle name="Jó 7" xfId="931"/>
    <cellStyle name="Jó 8" xfId="932"/>
    <cellStyle name="Jó 9" xfId="933"/>
    <cellStyle name="Kimenet 10" xfId="934"/>
    <cellStyle name="Kimenet 2" xfId="445"/>
    <cellStyle name="Kimenet 2 2" xfId="935"/>
    <cellStyle name="Kimenet 2 3" xfId="936"/>
    <cellStyle name="Kimenet 3" xfId="446"/>
    <cellStyle name="Kimenet 4" xfId="937"/>
    <cellStyle name="Kimenet 5" xfId="938"/>
    <cellStyle name="Kimenet 6" xfId="939"/>
    <cellStyle name="Kimenet 7" xfId="940"/>
    <cellStyle name="Kimenet 8" xfId="941"/>
    <cellStyle name="Kimenet 9" xfId="942"/>
    <cellStyle name="Ligne détail" xfId="201"/>
    <cellStyle name="Linked Cell" xfId="324" builtinId="24" customBuiltin="1"/>
    <cellStyle name="Linked Cell 2" xfId="202"/>
    <cellStyle name="Linked Cell 2 2" xfId="447"/>
    <cellStyle name="Magyarázó szöveg 10" xfId="943"/>
    <cellStyle name="Magyarázó szöveg 2" xfId="448"/>
    <cellStyle name="Magyarázó szöveg 2 2" xfId="944"/>
    <cellStyle name="Magyarázó szöveg 2 3" xfId="945"/>
    <cellStyle name="Magyarázó szöveg 3" xfId="449"/>
    <cellStyle name="Magyarázó szöveg 4" xfId="946"/>
    <cellStyle name="Magyarázó szöveg 5" xfId="947"/>
    <cellStyle name="Magyarázó szöveg 6" xfId="948"/>
    <cellStyle name="Magyarázó szöveg 7" xfId="949"/>
    <cellStyle name="Magyarázó szöveg 8" xfId="950"/>
    <cellStyle name="Magyarázó szöveg 9" xfId="951"/>
    <cellStyle name="MEV1" xfId="203"/>
    <cellStyle name="MEV2" xfId="204"/>
    <cellStyle name="Neutral" xfId="320" builtinId="28" customBuiltin="1"/>
    <cellStyle name="Neutral 2" xfId="205"/>
    <cellStyle name="Neutral 2 2" xfId="450"/>
    <cellStyle name="Normal" xfId="0" builtinId="0"/>
    <cellStyle name="Normal 10" xfId="23"/>
    <cellStyle name="Normál 10" xfId="106"/>
    <cellStyle name="Normal 10 2" xfId="141"/>
    <cellStyle name="Normál 10 2" xfId="451"/>
    <cellStyle name="Normál 10 3" xfId="452"/>
    <cellStyle name="Normál 10 3 2" xfId="952"/>
    <cellStyle name="Normal 11" xfId="24"/>
    <cellStyle name="Normál 11" xfId="278"/>
    <cellStyle name="Normal 11 2" xfId="142"/>
    <cellStyle name="Normál 11 2" xfId="953"/>
    <cellStyle name="Normál 11 2 2" xfId="954"/>
    <cellStyle name="Normál 11 3" xfId="955"/>
    <cellStyle name="Normal 12" xfId="25"/>
    <cellStyle name="Normál 12" xfId="279"/>
    <cellStyle name="Normal 13" xfId="26"/>
    <cellStyle name="Normál 13" xfId="280"/>
    <cellStyle name="Normal 13 2" xfId="143"/>
    <cellStyle name="Normál 13 2" xfId="956"/>
    <cellStyle name="Normál 13 2 2" xfId="957"/>
    <cellStyle name="Normal 13 3" xfId="265"/>
    <cellStyle name="Normal 14" xfId="27"/>
    <cellStyle name="Normál 14" xfId="281"/>
    <cellStyle name="Normal 14 2" xfId="144"/>
    <cellStyle name="Normal 14 2 2" xfId="311"/>
    <cellStyle name="Normal 14 3" xfId="958"/>
    <cellStyle name="Normal 14 4" xfId="959"/>
    <cellStyle name="Normal 15" xfId="109"/>
    <cellStyle name="Normál 15" xfId="286"/>
    <cellStyle name="Normal 15 2" xfId="145"/>
    <cellStyle name="Normal 16" xfId="146"/>
    <cellStyle name="Normál 16" xfId="353"/>
    <cellStyle name="Normal 16 2" xfId="147"/>
    <cellStyle name="Normál 16 2" xfId="960"/>
    <cellStyle name="Normal 16 2 2" xfId="961"/>
    <cellStyle name="Normal 16 2 3" xfId="962"/>
    <cellStyle name="Normal 16 2 4" xfId="963"/>
    <cellStyle name="Normal 16 3" xfId="504"/>
    <cellStyle name="Normal 16 3 2" xfId="964"/>
    <cellStyle name="Normal 16 4" xfId="965"/>
    <cellStyle name="Normal 17" xfId="148"/>
    <cellStyle name="Normál 17" xfId="561"/>
    <cellStyle name="Normal 17 2" xfId="149"/>
    <cellStyle name="Normal 17 3" xfId="966"/>
    <cellStyle name="Normal 18" xfId="150"/>
    <cellStyle name="Normál 18" xfId="562"/>
    <cellStyle name="Normal 18 2" xfId="151"/>
    <cellStyle name="Normal 18 3" xfId="505"/>
    <cellStyle name="Normal 18 3 2" xfId="506"/>
    <cellStyle name="Normal 18 3 2 2" xfId="507"/>
    <cellStyle name="Normal 18 3 2 3" xfId="508"/>
    <cellStyle name="Normal 18 3 2 4" xfId="967"/>
    <cellStyle name="Normal 18 3 3" xfId="509"/>
    <cellStyle name="Normal 18 4" xfId="510"/>
    <cellStyle name="Normal 18 4 2" xfId="511"/>
    <cellStyle name="Normal 18 5" xfId="968"/>
    <cellStyle name="Normal 19" xfId="152"/>
    <cellStyle name="Normál 19" xfId="969"/>
    <cellStyle name="Normal 19 2" xfId="153"/>
    <cellStyle name="Normal 2" xfId="28"/>
    <cellStyle name="Normál 2" xfId="29"/>
    <cellStyle name="Normal 2 10" xfId="233"/>
    <cellStyle name="Normál 2 10" xfId="1118"/>
    <cellStyle name="Normal 2 10 2" xfId="235"/>
    <cellStyle name="Normal 2 10 3" xfId="241"/>
    <cellStyle name="Normal 2 11" xfId="76"/>
    <cellStyle name="Normal 2 12" xfId="227"/>
    <cellStyle name="Normal 2 13" xfId="266"/>
    <cellStyle name="Normal 2 13 2" xfId="1078"/>
    <cellStyle name="Normal 2 13 2 2" xfId="1101"/>
    <cellStyle name="Normal 2 14" xfId="267"/>
    <cellStyle name="Normal 2 15" xfId="293"/>
    <cellStyle name="Normal 2 16" xfId="453"/>
    <cellStyle name="Normal 2 16 2" xfId="1079"/>
    <cellStyle name="Normal 2 17" xfId="512"/>
    <cellStyle name="Normal 2 2" xfId="30"/>
    <cellStyle name="Normál 2 2" xfId="31"/>
    <cellStyle name="Normal 2 2 2" xfId="75"/>
    <cellStyle name="Normál 2 2 2" xfId="32"/>
    <cellStyle name="Normál 2 2 2 2" xfId="310"/>
    <cellStyle name="Normál 2 2 2 2 2" xfId="1094"/>
    <cellStyle name="Normál 2 2 2 3" xfId="970"/>
    <cellStyle name="Normal 2 2 3" xfId="312"/>
    <cellStyle name="Normál 2 2 3" xfId="454"/>
    <cellStyle name="Normal 2 2 4" xfId="550"/>
    <cellStyle name="Normál 2 2 4" xfId="455"/>
    <cellStyle name="Normal 2 2 5" xfId="1097"/>
    <cellStyle name="Normal 2 3" xfId="33"/>
    <cellStyle name="Normál 2 3" xfId="34"/>
    <cellStyle name="Normal 2 3 2" xfId="238"/>
    <cellStyle name="Normál 2 3 2" xfId="456"/>
    <cellStyle name="Normal 2 3 2 2" xfId="282"/>
    <cellStyle name="Normal 2 3 2 2 2" xfId="564"/>
    <cellStyle name="Normal 2 3 2 2 2 2" xfId="1104"/>
    <cellStyle name="Normal 2 3 2 2 2 3" xfId="1110"/>
    <cellStyle name="Normal 2 3 2 2 3" xfId="1083"/>
    <cellStyle name="Normal 2 3 2 2 3 2" xfId="1120"/>
    <cellStyle name="Normal 2 3 3" xfId="251"/>
    <cellStyle name="Normál 2 3 3" xfId="457"/>
    <cellStyle name="Normal 2 4" xfId="35"/>
    <cellStyle name="Normál 2 4" xfId="36"/>
    <cellStyle name="Normál 2 4 2" xfId="458"/>
    <cellStyle name="Normál 2 4 2 2" xfId="971"/>
    <cellStyle name="Normál 2 4 2 2 2" xfId="972"/>
    <cellStyle name="Normál 2 4 2 3" xfId="973"/>
    <cellStyle name="Normál 2 4 3" xfId="974"/>
    <cellStyle name="Normal 2 5" xfId="37"/>
    <cellStyle name="Normál 2 5" xfId="38"/>
    <cellStyle name="Normal 2 5 2" xfId="73"/>
    <cellStyle name="Normál 2 5 2" xfId="459"/>
    <cellStyle name="Normal 2 5 3" xfId="975"/>
    <cellStyle name="Normál 2 5 3" xfId="460"/>
    <cellStyle name="Normal 2 5 4" xfId="976"/>
    <cellStyle name="Normal 2 6" xfId="60"/>
    <cellStyle name="Normál 2 6" xfId="163"/>
    <cellStyle name="Normal 2 7" xfId="77"/>
    <cellStyle name="Normál 2 7" xfId="230"/>
    <cellStyle name="Normál 2 7 2" xfId="977"/>
    <cellStyle name="Normál 2 7 2 2" xfId="978"/>
    <cellStyle name="Normál 2 7 3" xfId="979"/>
    <cellStyle name="Normal 2 8" xfId="78"/>
    <cellStyle name="Normál 2 8" xfId="461"/>
    <cellStyle name="Normal 2 9" xfId="79"/>
    <cellStyle name="Normál 2 9" xfId="462"/>
    <cellStyle name="Normál 2 9 2" xfId="980"/>
    <cellStyle name="Normal 20" xfId="154"/>
    <cellStyle name="Normál 20" xfId="981"/>
    <cellStyle name="Normal 20 2" xfId="155"/>
    <cellStyle name="Normal 21" xfId="156"/>
    <cellStyle name="Normál 21" xfId="513"/>
    <cellStyle name="Normal 21 2" xfId="157"/>
    <cellStyle name="Normal 22" xfId="158"/>
    <cellStyle name="Normál 22" xfId="982"/>
    <cellStyle name="Normal 23" xfId="107"/>
    <cellStyle name="Normál 23" xfId="983"/>
    <cellStyle name="Normal 24" xfId="80"/>
    <cellStyle name="Normál 24" xfId="984"/>
    <cellStyle name="Normal 25" xfId="162"/>
    <cellStyle name="Normál 25" xfId="985"/>
    <cellStyle name="Normal 25 2" xfId="1116"/>
    <cellStyle name="Normal 26" xfId="81"/>
    <cellStyle name="Normál 26" xfId="986"/>
    <cellStyle name="Normal 27" xfId="229"/>
    <cellStyle name="Normál 27" xfId="987"/>
    <cellStyle name="Normal 27 2" xfId="256"/>
    <cellStyle name="Normal 28" xfId="237"/>
    <cellStyle name="Normál 28" xfId="988"/>
    <cellStyle name="Normal 28 2" xfId="257"/>
    <cellStyle name="Normal 29" xfId="82"/>
    <cellStyle name="Normál 29" xfId="989"/>
    <cellStyle name="Normal 3" xfId="39"/>
    <cellStyle name="Normál 3" xfId="40"/>
    <cellStyle name="Normal 3 10" xfId="83"/>
    <cellStyle name="Normal 3 11" xfId="84"/>
    <cellStyle name="Normal 3 12" xfId="206"/>
    <cellStyle name="Normal 3 12 2" xfId="296"/>
    <cellStyle name="Normal 3 12 3" xfId="1102"/>
    <cellStyle name="Normal 3 13" xfId="268"/>
    <cellStyle name="Normal 3 14" xfId="269"/>
    <cellStyle name="Normal 3 15" xfId="463"/>
    <cellStyle name="Normal 3 16" xfId="464"/>
    <cellStyle name="Normal 3 17" xfId="1072"/>
    <cellStyle name="Normal 3 2" xfId="41"/>
    <cellStyle name="Normál 3 2" xfId="465"/>
    <cellStyle name="Normal 3 2 2" xfId="514"/>
    <cellStyle name="Normál 3 2 2" xfId="990"/>
    <cellStyle name="Normal 3 2 2 2" xfId="1081"/>
    <cellStyle name="Normal 3 3" xfId="42"/>
    <cellStyle name="Normál 3 3" xfId="466"/>
    <cellStyle name="Normal 3 3 2" xfId="991"/>
    <cellStyle name="Normal 3 4" xfId="85"/>
    <cellStyle name="Normál 3 4" xfId="467"/>
    <cellStyle name="Normal 3 5" xfId="86"/>
    <cellStyle name="Normál 3 5" xfId="468"/>
    <cellStyle name="Normal 3 6" xfId="87"/>
    <cellStyle name="Normal 3 7" xfId="88"/>
    <cellStyle name="Normal 3 8" xfId="89"/>
    <cellStyle name="Normal 3 9" xfId="90"/>
    <cellStyle name="Normal 30" xfId="242"/>
    <cellStyle name="Normál 30" xfId="992"/>
    <cellStyle name="Normal 31" xfId="91"/>
    <cellStyle name="Normál 31" xfId="993"/>
    <cellStyle name="Normal 32" xfId="243"/>
    <cellStyle name="Normál 32" xfId="994"/>
    <cellStyle name="Normal 33" xfId="92"/>
    <cellStyle name="Normál 33" xfId="995"/>
    <cellStyle name="Normal 34" xfId="244"/>
    <cellStyle name="Normál 34" xfId="996"/>
    <cellStyle name="Normal 34 2" xfId="1092"/>
    <cellStyle name="Normal 34 3" xfId="1103"/>
    <cellStyle name="Normal 34 4" xfId="1115"/>
    <cellStyle name="Normal 35" xfId="93"/>
    <cellStyle name="Normál 35" xfId="997"/>
    <cellStyle name="Normal 36" xfId="247"/>
    <cellStyle name="Normál 36" xfId="998"/>
    <cellStyle name="Normal 36 2" xfId="260"/>
    <cellStyle name="Normal 36 2 2" xfId="515"/>
    <cellStyle name="Normal 36 3" xfId="516"/>
    <cellStyle name="Normal 37" xfId="253"/>
    <cellStyle name="Normál 37" xfId="999"/>
    <cellStyle name="Normal 37 2" xfId="258"/>
    <cellStyle name="Normal 37 2 2" xfId="517"/>
    <cellStyle name="Normal 37 3" xfId="518"/>
    <cellStyle name="Normal 38" xfId="94"/>
    <cellStyle name="Normál 38" xfId="1000"/>
    <cellStyle name="Normal 39" xfId="263"/>
    <cellStyle name="Normál 39" xfId="1001"/>
    <cellStyle name="Normal 39 2" xfId="519"/>
    <cellStyle name="Normal 4" xfId="43"/>
    <cellStyle name="Normál 4" xfId="44"/>
    <cellStyle name="Normal 4 2" xfId="72"/>
    <cellStyle name="Normál 4 2" xfId="45"/>
    <cellStyle name="Normál 4 2 2" xfId="469"/>
    <cellStyle name="Normál 4 2 3" xfId="1002"/>
    <cellStyle name="Normal 4 3" xfId="470"/>
    <cellStyle name="Normál 4 3" xfId="471"/>
    <cellStyle name="Normal 4 3 2" xfId="520"/>
    <cellStyle name="Normal 4 4" xfId="472"/>
    <cellStyle name="Normál 4 4" xfId="473"/>
    <cellStyle name="Normal 4 5" xfId="521"/>
    <cellStyle name="Normál 4 5" xfId="474"/>
    <cellStyle name="Normal 4 6" xfId="522"/>
    <cellStyle name="Normál 4 6" xfId="1003"/>
    <cellStyle name="Normal 4 7" xfId="1073"/>
    <cellStyle name="Normal 40" xfId="95"/>
    <cellStyle name="Normál 40" xfId="1004"/>
    <cellStyle name="Normal 41" xfId="274"/>
    <cellStyle name="Normál 41" xfId="1005"/>
    <cellStyle name="Normal 41 2" xfId="523"/>
    <cellStyle name="Normal 42" xfId="275"/>
    <cellStyle name="Normál 42" xfId="1006"/>
    <cellStyle name="Normal 42 2" xfId="285"/>
    <cellStyle name="Normal 43" xfId="276"/>
    <cellStyle name="Normál 43" xfId="1007"/>
    <cellStyle name="Normal 43 2" xfId="284"/>
    <cellStyle name="Normal 43 2 2" xfId="288"/>
    <cellStyle name="Normal 43 2 3" xfId="290"/>
    <cellStyle name="Normal 43 2 3 2" xfId="524"/>
    <cellStyle name="Normal 43 2 4" xfId="291"/>
    <cellStyle name="Normal 44" xfId="96"/>
    <cellStyle name="Normál 44" xfId="1008"/>
    <cellStyle name="Normal 45" xfId="287"/>
    <cellStyle name="Normál 45" xfId="1009"/>
    <cellStyle name="Normal 45 2" xfId="525"/>
    <cellStyle name="Normal 45 2 2" xfId="526"/>
    <cellStyle name="Normal 45 3" xfId="527"/>
    <cellStyle name="Normal 45 4" xfId="528"/>
    <cellStyle name="Normal 46" xfId="289"/>
    <cellStyle name="Normál 46" xfId="1010"/>
    <cellStyle name="Normal 46 2" xfId="1080"/>
    <cellStyle name="Normal 47" xfId="292"/>
    <cellStyle name="Normál 47" xfId="1011"/>
    <cellStyle name="Normal 47 2" xfId="529"/>
    <cellStyle name="Normal 47 3" xfId="1012"/>
    <cellStyle name="Normal 47 4" xfId="1090"/>
    <cellStyle name="Normal 48" xfId="294"/>
    <cellStyle name="Normál 48" xfId="1013"/>
    <cellStyle name="Normal 49" xfId="295"/>
    <cellStyle name="Normál 49" xfId="1014"/>
    <cellStyle name="Normal 5" xfId="46"/>
    <cellStyle name="Normál 5" xfId="47"/>
    <cellStyle name="Normal 5 2" xfId="270"/>
    <cellStyle name="Normál 5 2" xfId="232"/>
    <cellStyle name="Normal 5 2 2" xfId="530"/>
    <cellStyle name="Normal 5 2 3" xfId="531"/>
    <cellStyle name="Normal 5 2 4" xfId="532"/>
    <cellStyle name="Normal 5 3" xfId="475"/>
    <cellStyle name="Normál 5 3" xfId="239"/>
    <cellStyle name="Normál 5 3 2" xfId="283"/>
    <cellStyle name="Normal 5 4" xfId="476"/>
    <cellStyle name="Normál 5 4" xfId="255"/>
    <cellStyle name="Normál 5 5" xfId="477"/>
    <cellStyle name="Normál 5 6" xfId="478"/>
    <cellStyle name="Normal 50" xfId="355"/>
    <cellStyle name="Normál 50" xfId="1015"/>
    <cellStyle name="Normal 51" xfId="501"/>
    <cellStyle name="Normál 51" xfId="1016"/>
    <cellStyle name="Normal 51 2" xfId="548"/>
    <cellStyle name="Normal 52" xfId="533"/>
    <cellStyle name="Normál 52" xfId="1017"/>
    <cellStyle name="Normal 53" xfId="534"/>
    <cellStyle name="Normál 53" xfId="1018"/>
    <cellStyle name="Normal 54" xfId="503"/>
    <cellStyle name="Normál 54" xfId="1019"/>
    <cellStyle name="Normal 54 2" xfId="549"/>
    <cellStyle name="Normal 54 3" xfId="1093"/>
    <cellStyle name="Normal 55" xfId="551"/>
    <cellStyle name="Normál 55" xfId="1020"/>
    <cellStyle name="Normal 56" xfId="552"/>
    <cellStyle name="Normál 56" xfId="1021"/>
    <cellStyle name="Normal 57" xfId="553"/>
    <cellStyle name="Normál 57" xfId="1022"/>
    <cellStyle name="Normal 58" xfId="554"/>
    <cellStyle name="Normál 58" xfId="1023"/>
    <cellStyle name="Normal 59" xfId="555"/>
    <cellStyle name="Normál 59" xfId="1024"/>
    <cellStyle name="Normal 6" xfId="48"/>
    <cellStyle name="Normál 6" xfId="49"/>
    <cellStyle name="Normal 6 2" xfId="479"/>
    <cellStyle name="Normál 6 2" xfId="480"/>
    <cellStyle name="Normal 6 3" xfId="481"/>
    <cellStyle name="Normál 6 3" xfId="482"/>
    <cellStyle name="Normal 6 4" xfId="1025"/>
    <cellStyle name="Normal 60" xfId="97"/>
    <cellStyle name="Normál 60" xfId="1026"/>
    <cellStyle name="Normal 61" xfId="556"/>
    <cellStyle name="Normál 61" xfId="1108"/>
    <cellStyle name="Normal 62" xfId="557"/>
    <cellStyle name="Normal 63" xfId="558"/>
    <cellStyle name="Normal 64" xfId="560"/>
    <cellStyle name="Normal 64 2" xfId="1100"/>
    <cellStyle name="Normal 65" xfId="565"/>
    <cellStyle name="Normal 66" xfId="98"/>
    <cellStyle name="Normal 67" xfId="1070"/>
    <cellStyle name="Normal 68" xfId="99"/>
    <cellStyle name="Normal 69" xfId="1076"/>
    <cellStyle name="Normal 7" xfId="1"/>
    <cellStyle name="Normál 7" xfId="50"/>
    <cellStyle name="Normal 7 2" xfId="69"/>
    <cellStyle name="Normál 7 2" xfId="483"/>
    <cellStyle name="Normal 7 2 2" xfId="234"/>
    <cellStyle name="Normal 7 2 3" xfId="236"/>
    <cellStyle name="Normal 7 2 3 2" xfId="259"/>
    <cellStyle name="Normal 7 2 3 2 2" xfId="559"/>
    <cellStyle name="Normal 7 2 3 2 3" xfId="563"/>
    <cellStyle name="Normal 7 2 3 2 4" xfId="1087"/>
    <cellStyle name="Normal 7 2 3 2 5" xfId="1107"/>
    <cellStyle name="Normal 7 2 3 2 6" xfId="1113"/>
    <cellStyle name="Normal 7 2 4" xfId="240"/>
    <cellStyle name="Normal 7 2 5" xfId="250"/>
    <cellStyle name="Normal 7 2 5 2" xfId="1077"/>
    <cellStyle name="Normal 7 2 5 3" xfId="1088"/>
    <cellStyle name="Normal 7 2 6" xfId="1086"/>
    <cellStyle name="Normal 7 2 6 2" xfId="1112"/>
    <cellStyle name="Normal 7 2 6 3" xfId="1119"/>
    <cellStyle name="Normal 7 2 7" xfId="1106"/>
    <cellStyle name="Normal 7 2 8" xfId="1109"/>
    <cellStyle name="Normal 7 3" xfId="71"/>
    <cellStyle name="Normál 7 3" xfId="484"/>
    <cellStyle name="Normal 7 4" xfId="1085"/>
    <cellStyle name="Normal 7 5" xfId="1098"/>
    <cellStyle name="Normal 70" xfId="100"/>
    <cellStyle name="Normal 71" xfId="1082"/>
    <cellStyle name="Normal 72" xfId="1084"/>
    <cellStyle name="Normal 73" xfId="1089"/>
    <cellStyle name="Normal 74" xfId="101"/>
    <cellStyle name="Normal 75" xfId="1091"/>
    <cellStyle name="Normal 76" xfId="1095"/>
    <cellStyle name="Normal 77" xfId="1099"/>
    <cellStyle name="Normal 78" xfId="102"/>
    <cellStyle name="Normal 79" xfId="1114"/>
    <cellStyle name="Normal 8" xfId="51"/>
    <cellStyle name="Normál 8" xfId="52"/>
    <cellStyle name="Normal 8 2" xfId="108"/>
    <cellStyle name="Normál 8 2" xfId="485"/>
    <cellStyle name="Normal 8 3" xfId="1027"/>
    <cellStyle name="Normál 8 3" xfId="486"/>
    <cellStyle name="Normal 8 4" xfId="1028"/>
    <cellStyle name="Normal 82" xfId="103"/>
    <cellStyle name="Normal 9" xfId="53"/>
    <cellStyle name="Normál 9" xfId="231"/>
    <cellStyle name="Normal 9 2" xfId="159"/>
    <cellStyle name="Normál 9 2" xfId="254"/>
    <cellStyle name="Normál 9 2 2" xfId="1029"/>
    <cellStyle name="Normal 9 3" xfId="535"/>
    <cellStyle name="Normál 9 3" xfId="487"/>
    <cellStyle name="Normal 9 4" xfId="536"/>
    <cellStyle name="Normál 9 4" xfId="488"/>
    <cellStyle name="Normal 9 5" xfId="537"/>
    <cellStyle name="Normál_f13.6" xfId="1117"/>
    <cellStyle name="Normál_uzlidnk" xfId="70"/>
    <cellStyle name="normální_CC podklady" xfId="538"/>
    <cellStyle name="Note 2" xfId="61"/>
    <cellStyle name="Note 2 2" xfId="1030"/>
    <cellStyle name="Note 3" xfId="489"/>
    <cellStyle name="Notes" xfId="54"/>
    <cellStyle name="Output" xfId="322" builtinId="21" customBuiltin="1"/>
    <cellStyle name="Output 2" xfId="207"/>
    <cellStyle name="Output 2 2" xfId="490"/>
    <cellStyle name="Összesen 10" xfId="1031"/>
    <cellStyle name="Összesen 2" xfId="491"/>
    <cellStyle name="Összesen 2 2" xfId="1032"/>
    <cellStyle name="Összesen 2 3" xfId="1033"/>
    <cellStyle name="Összesen 3" xfId="492"/>
    <cellStyle name="Összesen 4" xfId="1034"/>
    <cellStyle name="Összesen 5" xfId="1035"/>
    <cellStyle name="Összesen 6" xfId="1036"/>
    <cellStyle name="Összesen 7" xfId="1037"/>
    <cellStyle name="Összesen 8" xfId="1038"/>
    <cellStyle name="Összesen 9" xfId="1039"/>
    <cellStyle name="Percent" xfId="245" builtinId="5"/>
    <cellStyle name="Percent 10" xfId="160"/>
    <cellStyle name="Percent 10 2" xfId="161"/>
    <cellStyle name="Percent 11" xfId="249"/>
    <cellStyle name="Percent 11 2" xfId="262"/>
    <cellStyle name="Percent 11 2 2" xfId="539"/>
    <cellStyle name="Percent 11 3" xfId="540"/>
    <cellStyle name="Percent 12" xfId="252"/>
    <cellStyle name="Percent 12 2" xfId="541"/>
    <cellStyle name="Percent 13" xfId="502"/>
    <cellStyle name="Percent 13 2" xfId="542"/>
    <cellStyle name="Percent 13 2 2" xfId="543"/>
    <cellStyle name="Percent 14" xfId="1071"/>
    <cellStyle name="Percent 15" xfId="1105"/>
    <cellStyle name="Percent 16" xfId="1111"/>
    <cellStyle name="Percent 2" xfId="55"/>
    <cellStyle name="Percent 2 2" xfId="271"/>
    <cellStyle name="Percent 2 3" xfId="272"/>
    <cellStyle name="Percent 2 4" xfId="273"/>
    <cellStyle name="Percent 2 5" xfId="1074"/>
    <cellStyle name="Percent 3" xfId="56"/>
    <cellStyle name="Percent 4" xfId="57"/>
    <cellStyle name="Percent 5" xfId="74"/>
    <cellStyle name="Percent 6" xfId="104"/>
    <cellStyle name="Percent 6 2" xfId="1040"/>
    <cellStyle name="Percent 7" xfId="228"/>
    <cellStyle name="Percent 7 2" xfId="1096"/>
    <cellStyle name="Percent 8" xfId="246"/>
    <cellStyle name="Percent 9" xfId="248"/>
    <cellStyle name="Percent 9 2" xfId="261"/>
    <cellStyle name="Percent 9 2 2" xfId="544"/>
    <cellStyle name="Percent 9 3" xfId="545"/>
    <cellStyle name="Rossz 10" xfId="1041"/>
    <cellStyle name="Rossz 2" xfId="493"/>
    <cellStyle name="Rossz 2 2" xfId="1042"/>
    <cellStyle name="Rossz 2 3" xfId="1043"/>
    <cellStyle name="Rossz 3" xfId="494"/>
    <cellStyle name="Rossz 4" xfId="1044"/>
    <cellStyle name="Rossz 5" xfId="1045"/>
    <cellStyle name="Rossz 6" xfId="1046"/>
    <cellStyle name="Rossz 7" xfId="1047"/>
    <cellStyle name="Rossz 8" xfId="1048"/>
    <cellStyle name="Rossz 9" xfId="1049"/>
    <cellStyle name="semestre" xfId="65"/>
    <cellStyle name="Semleges 10" xfId="1050"/>
    <cellStyle name="Semleges 2" xfId="495"/>
    <cellStyle name="Semleges 2 2" xfId="1051"/>
    <cellStyle name="Semleges 2 3" xfId="1052"/>
    <cellStyle name="Semleges 3" xfId="496"/>
    <cellStyle name="Semleges 4" xfId="1053"/>
    <cellStyle name="Semleges 5" xfId="1054"/>
    <cellStyle name="Semleges 6" xfId="1055"/>
    <cellStyle name="Semleges 7" xfId="1056"/>
    <cellStyle name="Semleges 8" xfId="1057"/>
    <cellStyle name="Semleges 9" xfId="1058"/>
    <cellStyle name="sor1" xfId="58"/>
    <cellStyle name="ss10" xfId="110"/>
    <cellStyle name="ss11" xfId="111"/>
    <cellStyle name="ss12" xfId="112"/>
    <cellStyle name="ss13" xfId="113"/>
    <cellStyle name="ss14" xfId="114"/>
    <cellStyle name="ss15" xfId="115"/>
    <cellStyle name="ss16" xfId="116"/>
    <cellStyle name="ss17" xfId="117"/>
    <cellStyle name="ss18" xfId="118"/>
    <cellStyle name="ss19" xfId="119"/>
    <cellStyle name="ss20" xfId="120"/>
    <cellStyle name="ss21" xfId="121"/>
    <cellStyle name="ss22" xfId="122"/>
    <cellStyle name="ss22 2" xfId="1059"/>
    <cellStyle name="ss6" xfId="123"/>
    <cellStyle name="ss6 2" xfId="1060"/>
    <cellStyle name="ss7" xfId="124"/>
    <cellStyle name="ss8" xfId="125"/>
    <cellStyle name="ss9" xfId="126"/>
    <cellStyle name="Standard_96" xfId="546"/>
    <cellStyle name="Style 1" xfId="66"/>
    <cellStyle name="Számítás 10" xfId="1061"/>
    <cellStyle name="Számítás 2" xfId="497"/>
    <cellStyle name="Számítás 2 2" xfId="1062"/>
    <cellStyle name="Számítás 2 3" xfId="1063"/>
    <cellStyle name="Számítás 3" xfId="498"/>
    <cellStyle name="Számítás 4" xfId="1064"/>
    <cellStyle name="Számítás 5" xfId="1065"/>
    <cellStyle name="Számítás 6" xfId="1066"/>
    <cellStyle name="Számítás 7" xfId="1067"/>
    <cellStyle name="Számítás 8" xfId="1068"/>
    <cellStyle name="Számítás 9" xfId="1069"/>
    <cellStyle name="Százalék 2" xfId="59"/>
    <cellStyle name="Százalék 3" xfId="547"/>
    <cellStyle name="tête chapitre" xfId="67"/>
    <cellStyle name="Title" xfId="313" builtinId="15" customBuiltin="1"/>
    <cellStyle name="Title 2" xfId="208"/>
    <cellStyle name="titre" xfId="68"/>
    <cellStyle name="Titre colonne" xfId="209"/>
    <cellStyle name="Titre colonnes" xfId="210"/>
    <cellStyle name="Titre general" xfId="211"/>
    <cellStyle name="Titre général" xfId="212"/>
    <cellStyle name="Titre ligne" xfId="213"/>
    <cellStyle name="Titre lignes" xfId="214"/>
    <cellStyle name="Titre tableau" xfId="215"/>
    <cellStyle name="Total" xfId="328" builtinId="25" customBuiltin="1"/>
    <cellStyle name="Total 2" xfId="216"/>
    <cellStyle name="Total 2 2" xfId="499"/>
    <cellStyle name="Total intermediaire" xfId="217"/>
    <cellStyle name="Total intermediaire 0" xfId="218"/>
    <cellStyle name="Total intermediaire 1" xfId="219"/>
    <cellStyle name="Total intermediaire 2" xfId="220"/>
    <cellStyle name="Total intermediaire 3" xfId="221"/>
    <cellStyle name="Total intermediaire 4" xfId="222"/>
    <cellStyle name="Total intermediaire_Sheet1" xfId="223"/>
    <cellStyle name="Total tableau" xfId="224"/>
    <cellStyle name="Währung_ACEA" xfId="225"/>
    <cellStyle name="Warning Text" xfId="326" builtinId="11" customBuiltin="1"/>
    <cellStyle name="Warning Text 2" xfId="226"/>
    <cellStyle name="Warning Text 2 2" xfId="500"/>
  </cellStyles>
  <dxfs count="0"/>
  <tableStyles count="0" defaultTableStyle="TableStyleMedium2" defaultPivotStyle="PivotStyleLight16"/>
  <colors>
    <mruColors>
      <color rgb="FF8E8254"/>
      <color rgb="FFBFBFBF"/>
      <color rgb="FF898D8D"/>
      <color rgb="FF9C0000"/>
      <color rgb="FFDDDD37"/>
      <color rgb="FFCAC2A6"/>
      <color rgb="FFDDD8C6"/>
      <color rgb="FFDDD8C7"/>
      <color rgb="FFFFCC00"/>
      <color rgb="FF2321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61" Type="http://schemas.openxmlformats.org/officeDocument/2006/relationships/externalLink" Target="externalLinks/externalLink3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xml"/><Relationship Id="rId1" Type="http://schemas.microsoft.com/office/2011/relationships/chartStyle" Target="style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xml"/><Relationship Id="rId1" Type="http://schemas.microsoft.com/office/2011/relationships/chartStyle" Target="style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xml"/><Relationship Id="rId1" Type="http://schemas.microsoft.com/office/2011/relationships/chartStyle" Target="style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2"/>
          <c:order val="0"/>
          <c:tx>
            <c:strRef>
              <c:f>'c3-1'!$A$13</c:f>
              <c:strCache>
                <c:ptCount val="1"/>
                <c:pt idx="0">
                  <c:v>2015. III.</c:v>
                </c:pt>
              </c:strCache>
            </c:strRef>
          </c:tx>
          <c:spPr>
            <a:solidFill>
              <a:schemeClr val="bg2">
                <a:lumMod val="60000"/>
                <a:lumOff val="40000"/>
              </a:schemeClr>
            </a:solidFill>
            <a:ln>
              <a:noFill/>
            </a:ln>
          </c:spPr>
          <c:invertIfNegative val="0"/>
          <c:cat>
            <c:strRef>
              <c:f>'c3-1'!$C$11:$E$11</c:f>
              <c:strCache>
                <c:ptCount val="3"/>
                <c:pt idx="0">
                  <c:v>USA</c:v>
                </c:pt>
                <c:pt idx="1">
                  <c:v>Japán</c:v>
                </c:pt>
                <c:pt idx="2">
                  <c:v>Egyesült Kir.</c:v>
                </c:pt>
              </c:strCache>
            </c:strRef>
          </c:cat>
          <c:val>
            <c:numRef>
              <c:f>'c3-1'!$C$13:$E$13</c:f>
              <c:numCache>
                <c:formatCode>General</c:formatCode>
                <c:ptCount val="3"/>
                <c:pt idx="0">
                  <c:v>0.5</c:v>
                </c:pt>
                <c:pt idx="1">
                  <c:v>0.2</c:v>
                </c:pt>
                <c:pt idx="2">
                  <c:v>0.3</c:v>
                </c:pt>
              </c:numCache>
            </c:numRef>
          </c:val>
          <c:extLst>
            <c:ext xmlns:c16="http://schemas.microsoft.com/office/drawing/2014/chart" uri="{C3380CC4-5D6E-409C-BE32-E72D297353CC}">
              <c16:uniqueId val="{00000000-54A7-48C2-9B68-82D733B3B938}"/>
            </c:ext>
          </c:extLst>
        </c:ser>
        <c:ser>
          <c:idx val="3"/>
          <c:order val="1"/>
          <c:tx>
            <c:strRef>
              <c:f>'c3-1'!$A$14</c:f>
              <c:strCache>
                <c:ptCount val="1"/>
                <c:pt idx="0">
                  <c:v>2015. IV.</c:v>
                </c:pt>
              </c:strCache>
            </c:strRef>
          </c:tx>
          <c:spPr>
            <a:solidFill>
              <a:schemeClr val="bg2"/>
            </a:solidFill>
            <a:ln>
              <a:noFill/>
              <a:prstDash val="sysDash"/>
            </a:ln>
          </c:spPr>
          <c:invertIfNegative val="0"/>
          <c:cat>
            <c:strRef>
              <c:f>'c3-1'!$C$11:$E$11</c:f>
              <c:strCache>
                <c:ptCount val="3"/>
                <c:pt idx="0">
                  <c:v>USA</c:v>
                </c:pt>
                <c:pt idx="1">
                  <c:v>Japán</c:v>
                </c:pt>
                <c:pt idx="2">
                  <c:v>Egyesült Kir.</c:v>
                </c:pt>
              </c:strCache>
            </c:strRef>
          </c:cat>
          <c:val>
            <c:numRef>
              <c:f>'c3-1'!$C$14:$E$14</c:f>
              <c:numCache>
                <c:formatCode>General</c:formatCode>
                <c:ptCount val="3"/>
                <c:pt idx="0">
                  <c:v>0.2</c:v>
                </c:pt>
                <c:pt idx="1">
                  <c:v>-0.4</c:v>
                </c:pt>
                <c:pt idx="2">
                  <c:v>0.7</c:v>
                </c:pt>
              </c:numCache>
            </c:numRef>
          </c:val>
          <c:extLst>
            <c:ext xmlns:c16="http://schemas.microsoft.com/office/drawing/2014/chart" uri="{C3380CC4-5D6E-409C-BE32-E72D297353CC}">
              <c16:uniqueId val="{00000001-54A7-48C2-9B68-82D733B3B938}"/>
            </c:ext>
          </c:extLst>
        </c:ser>
        <c:ser>
          <c:idx val="4"/>
          <c:order val="2"/>
          <c:tx>
            <c:strRef>
              <c:f>'c3-1'!$A$15</c:f>
              <c:strCache>
                <c:ptCount val="1"/>
                <c:pt idx="0">
                  <c:v>2016. I.</c:v>
                </c:pt>
              </c:strCache>
            </c:strRef>
          </c:tx>
          <c:spPr>
            <a:solidFill>
              <a:schemeClr val="accent6"/>
            </a:solidFill>
            <a:ln>
              <a:noFill/>
            </a:ln>
          </c:spPr>
          <c:invertIfNegative val="0"/>
          <c:cat>
            <c:strRef>
              <c:f>'c3-1'!$C$11:$E$11</c:f>
              <c:strCache>
                <c:ptCount val="3"/>
                <c:pt idx="0">
                  <c:v>USA</c:v>
                </c:pt>
                <c:pt idx="1">
                  <c:v>Japán</c:v>
                </c:pt>
                <c:pt idx="2">
                  <c:v>Egyesült Kir.</c:v>
                </c:pt>
              </c:strCache>
            </c:strRef>
          </c:cat>
          <c:val>
            <c:numRef>
              <c:f>'c3-1'!$C$15:$E$15</c:f>
              <c:numCache>
                <c:formatCode>General</c:formatCode>
                <c:ptCount val="3"/>
                <c:pt idx="0">
                  <c:v>0.2</c:v>
                </c:pt>
                <c:pt idx="1">
                  <c:v>0.7</c:v>
                </c:pt>
                <c:pt idx="2">
                  <c:v>0.4</c:v>
                </c:pt>
              </c:numCache>
            </c:numRef>
          </c:val>
          <c:extLst>
            <c:ext xmlns:c16="http://schemas.microsoft.com/office/drawing/2014/chart" uri="{C3380CC4-5D6E-409C-BE32-E72D297353CC}">
              <c16:uniqueId val="{00000002-54A7-48C2-9B68-82D733B3B938}"/>
            </c:ext>
          </c:extLst>
        </c:ser>
        <c:ser>
          <c:idx val="0"/>
          <c:order val="3"/>
          <c:tx>
            <c:strRef>
              <c:f>'c3-1'!$A$16</c:f>
              <c:strCache>
                <c:ptCount val="1"/>
                <c:pt idx="0">
                  <c:v>2016. II.</c:v>
                </c:pt>
              </c:strCache>
            </c:strRef>
          </c:tx>
          <c:spPr>
            <a:solidFill>
              <a:schemeClr val="accent6">
                <a:lumMod val="50000"/>
              </a:schemeClr>
            </a:solidFill>
            <a:ln>
              <a:noFill/>
            </a:ln>
          </c:spPr>
          <c:invertIfNegative val="0"/>
          <c:cat>
            <c:strRef>
              <c:f>'c3-1'!$C$11:$E$11</c:f>
              <c:strCache>
                <c:ptCount val="3"/>
                <c:pt idx="0">
                  <c:v>USA</c:v>
                </c:pt>
                <c:pt idx="1">
                  <c:v>Japán</c:v>
                </c:pt>
                <c:pt idx="2">
                  <c:v>Egyesült Kir.</c:v>
                </c:pt>
              </c:strCache>
            </c:strRef>
          </c:cat>
          <c:val>
            <c:numRef>
              <c:f>'c3-1'!$C$16:$E$16</c:f>
              <c:numCache>
                <c:formatCode>General</c:formatCode>
                <c:ptCount val="3"/>
                <c:pt idx="0">
                  <c:v>0.4</c:v>
                </c:pt>
                <c:pt idx="1">
                  <c:v>0.5</c:v>
                </c:pt>
                <c:pt idx="2">
                  <c:v>0.7</c:v>
                </c:pt>
              </c:numCache>
            </c:numRef>
          </c:val>
          <c:extLst>
            <c:ext xmlns:c16="http://schemas.microsoft.com/office/drawing/2014/chart" uri="{C3380CC4-5D6E-409C-BE32-E72D297353CC}">
              <c16:uniqueId val="{00000003-54A7-48C2-9B68-82D733B3B938}"/>
            </c:ext>
          </c:extLst>
        </c:ser>
        <c:ser>
          <c:idx val="1"/>
          <c:order val="4"/>
          <c:tx>
            <c:strRef>
              <c:f>'c3-1'!$A$17</c:f>
              <c:strCache>
                <c:ptCount val="1"/>
                <c:pt idx="0">
                  <c:v>2016. III.</c:v>
                </c:pt>
              </c:strCache>
            </c:strRef>
          </c:tx>
          <c:spPr>
            <a:solidFill>
              <a:schemeClr val="accent5"/>
            </a:solidFill>
          </c:spPr>
          <c:invertIfNegative val="0"/>
          <c:cat>
            <c:strRef>
              <c:f>'c3-1'!$C$11:$E$11</c:f>
              <c:strCache>
                <c:ptCount val="3"/>
                <c:pt idx="0">
                  <c:v>USA</c:v>
                </c:pt>
                <c:pt idx="1">
                  <c:v>Japán</c:v>
                </c:pt>
                <c:pt idx="2">
                  <c:v>Egyesült Kir.</c:v>
                </c:pt>
              </c:strCache>
            </c:strRef>
          </c:cat>
          <c:val>
            <c:numRef>
              <c:f>'c3-1'!$C$17:$E$17</c:f>
              <c:numCache>
                <c:formatCode>General</c:formatCode>
                <c:ptCount val="3"/>
                <c:pt idx="0">
                  <c:v>0.8</c:v>
                </c:pt>
                <c:pt idx="1">
                  <c:v>0.3</c:v>
                </c:pt>
                <c:pt idx="2">
                  <c:v>0.5</c:v>
                </c:pt>
              </c:numCache>
            </c:numRef>
          </c:val>
          <c:extLst>
            <c:ext xmlns:c16="http://schemas.microsoft.com/office/drawing/2014/chart" uri="{C3380CC4-5D6E-409C-BE32-E72D297353CC}">
              <c16:uniqueId val="{00000000-BEDF-4ED4-A735-E152C027AB1A}"/>
            </c:ext>
          </c:extLst>
        </c:ser>
        <c:dLbls>
          <c:showLegendKey val="0"/>
          <c:showVal val="0"/>
          <c:showCatName val="0"/>
          <c:showSerName val="0"/>
          <c:showPercent val="0"/>
          <c:showBubbleSize val="0"/>
        </c:dLbls>
        <c:gapWidth val="150"/>
        <c:axId val="208133120"/>
        <c:axId val="216937216"/>
      </c:barChart>
      <c:catAx>
        <c:axId val="208133120"/>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16937216"/>
        <c:crosses val="autoZero"/>
        <c:auto val="1"/>
        <c:lblAlgn val="ctr"/>
        <c:lblOffset val="100"/>
        <c:noMultiLvlLbl val="0"/>
      </c:catAx>
      <c:valAx>
        <c:axId val="216937216"/>
        <c:scaling>
          <c:orientation val="minMax"/>
          <c:max val="1"/>
          <c:min val="-0.60000000000000009"/>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0.10816503407966672"/>
              <c:y val="2.573784722222327E-3"/>
            </c:manualLayout>
          </c:layout>
          <c:overlay val="0"/>
        </c:title>
        <c:numFmt formatCode="0.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08133120"/>
        <c:crosses val="autoZero"/>
        <c:crossBetween val="between"/>
      </c:valAx>
      <c:spPr>
        <a:pattFill>
          <a:fgClr>
            <a:srgbClr val="FFFFFF"/>
          </a:fgClr>
          <a:bgClr>
            <a:srgbClr val="FFFFFF"/>
          </a:bgClr>
        </a:pattFill>
        <a:ln w="25400">
          <a:noFill/>
        </a:ln>
      </c:spPr>
    </c:plotArea>
    <c:legend>
      <c:legendPos val="b"/>
      <c:layout>
        <c:manualLayout>
          <c:xMode val="edge"/>
          <c:yMode val="edge"/>
          <c:x val="0"/>
          <c:y val="0.90509592013890061"/>
          <c:w val="1"/>
          <c:h val="9.3533801771919861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665343915343911E-2"/>
          <c:y val="7.7735243055555583E-2"/>
          <c:w val="0.90436838624338622"/>
          <c:h val="0.68410026041666672"/>
        </c:manualLayout>
      </c:layout>
      <c:lineChart>
        <c:grouping val="standard"/>
        <c:varyColors val="0"/>
        <c:ser>
          <c:idx val="4"/>
          <c:order val="0"/>
          <c:tx>
            <c:strRef>
              <c:f>'c3-5'!$B$15</c:f>
              <c:strCache>
                <c:ptCount val="1"/>
                <c:pt idx="0">
                  <c:v>MX</c:v>
                </c:pt>
              </c:strCache>
            </c:strRef>
          </c:tx>
          <c:spPr>
            <a:ln>
              <a:solidFill>
                <a:schemeClr val="accent6">
                  <a:lumMod val="50000"/>
                </a:schemeClr>
              </a:solidFill>
              <a:prstDash val="sysDash"/>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'c3-5'!$B$16:$B$358</c:f>
              <c:numCache>
                <c:formatCode>General</c:formatCode>
                <c:ptCount val="343"/>
                <c:pt idx="0">
                  <c:v>6.2629999999999999</c:v>
                </c:pt>
                <c:pt idx="1">
                  <c:v>6.2629999999999999</c:v>
                </c:pt>
                <c:pt idx="2">
                  <c:v>6.2629999999999999</c:v>
                </c:pt>
                <c:pt idx="3">
                  <c:v>6.2119999999999997</c:v>
                </c:pt>
                <c:pt idx="4">
                  <c:v>6.2240000000000002</c:v>
                </c:pt>
                <c:pt idx="5">
                  <c:v>6.2119999999999997</c:v>
                </c:pt>
                <c:pt idx="6">
                  <c:v>6.23</c:v>
                </c:pt>
                <c:pt idx="7">
                  <c:v>6.194</c:v>
                </c:pt>
                <c:pt idx="8">
                  <c:v>6.194</c:v>
                </c:pt>
                <c:pt idx="9">
                  <c:v>6.194</c:v>
                </c:pt>
                <c:pt idx="10">
                  <c:v>6.2110000000000003</c:v>
                </c:pt>
                <c:pt idx="11">
                  <c:v>6.1760000000000002</c:v>
                </c:pt>
                <c:pt idx="12">
                  <c:v>6.1289999999999996</c:v>
                </c:pt>
                <c:pt idx="13">
                  <c:v>6.1550000000000002</c:v>
                </c:pt>
                <c:pt idx="14">
                  <c:v>6.2190000000000003</c:v>
                </c:pt>
                <c:pt idx="15">
                  <c:v>6.2190000000000003</c:v>
                </c:pt>
                <c:pt idx="16">
                  <c:v>6.2190000000000003</c:v>
                </c:pt>
                <c:pt idx="17">
                  <c:v>6.258</c:v>
                </c:pt>
                <c:pt idx="18">
                  <c:v>6.2169999999999996</c:v>
                </c:pt>
                <c:pt idx="19">
                  <c:v>6.2439999999999998</c:v>
                </c:pt>
                <c:pt idx="20">
                  <c:v>6.2450000000000001</c:v>
                </c:pt>
                <c:pt idx="21">
                  <c:v>6.2309999999999999</c:v>
                </c:pt>
                <c:pt idx="22">
                  <c:v>6.2309999999999999</c:v>
                </c:pt>
                <c:pt idx="23">
                  <c:v>6.2309999999999999</c:v>
                </c:pt>
                <c:pt idx="24">
                  <c:v>6.2370000000000001</c:v>
                </c:pt>
                <c:pt idx="25">
                  <c:v>6.218</c:v>
                </c:pt>
                <c:pt idx="26">
                  <c:v>6.1870000000000003</c:v>
                </c:pt>
                <c:pt idx="27">
                  <c:v>6.1269999999999998</c:v>
                </c:pt>
                <c:pt idx="28">
                  <c:v>6.0220000000000002</c:v>
                </c:pt>
                <c:pt idx="29">
                  <c:v>6.0220000000000002</c:v>
                </c:pt>
                <c:pt idx="30">
                  <c:v>6.0220000000000002</c:v>
                </c:pt>
                <c:pt idx="31">
                  <c:v>6.0220000000000002</c:v>
                </c:pt>
                <c:pt idx="32">
                  <c:v>6.0739999999999998</c:v>
                </c:pt>
                <c:pt idx="33">
                  <c:v>5.98</c:v>
                </c:pt>
                <c:pt idx="34">
                  <c:v>6</c:v>
                </c:pt>
                <c:pt idx="35">
                  <c:v>6.0570000000000004</c:v>
                </c:pt>
                <c:pt idx="36">
                  <c:v>6.0570000000000004</c:v>
                </c:pt>
                <c:pt idx="37">
                  <c:v>6.0570000000000004</c:v>
                </c:pt>
                <c:pt idx="38">
                  <c:v>6.0880000000000001</c:v>
                </c:pt>
                <c:pt idx="39">
                  <c:v>6.1269999999999998</c:v>
                </c:pt>
                <c:pt idx="40">
                  <c:v>6.0609999999999999</c:v>
                </c:pt>
                <c:pt idx="41">
                  <c:v>6.1029999999999998</c:v>
                </c:pt>
                <c:pt idx="42">
                  <c:v>6.0830000000000002</c:v>
                </c:pt>
                <c:pt idx="43">
                  <c:v>6.0830000000000002</c:v>
                </c:pt>
                <c:pt idx="44">
                  <c:v>6.0830000000000002</c:v>
                </c:pt>
                <c:pt idx="45">
                  <c:v>6.048</c:v>
                </c:pt>
                <c:pt idx="46">
                  <c:v>6.077</c:v>
                </c:pt>
                <c:pt idx="47">
                  <c:v>6.0720000000000001</c:v>
                </c:pt>
                <c:pt idx="48">
                  <c:v>6.0679999999999996</c:v>
                </c:pt>
                <c:pt idx="49">
                  <c:v>6.11</c:v>
                </c:pt>
                <c:pt idx="50">
                  <c:v>6.11</c:v>
                </c:pt>
                <c:pt idx="51">
                  <c:v>6.11</c:v>
                </c:pt>
                <c:pt idx="52">
                  <c:v>6.0880000000000001</c:v>
                </c:pt>
                <c:pt idx="53">
                  <c:v>6.1360000000000001</c:v>
                </c:pt>
                <c:pt idx="54">
                  <c:v>6.0679999999999996</c:v>
                </c:pt>
                <c:pt idx="55">
                  <c:v>6.0359999999999996</c:v>
                </c:pt>
                <c:pt idx="56">
                  <c:v>6.1050000000000004</c:v>
                </c:pt>
                <c:pt idx="57">
                  <c:v>6.1050000000000004</c:v>
                </c:pt>
                <c:pt idx="58">
                  <c:v>6.1050000000000004</c:v>
                </c:pt>
                <c:pt idx="59">
                  <c:v>6.0890000000000004</c:v>
                </c:pt>
                <c:pt idx="60">
                  <c:v>6.1230000000000002</c:v>
                </c:pt>
                <c:pt idx="61">
                  <c:v>6.141</c:v>
                </c:pt>
                <c:pt idx="62">
                  <c:v>6.157</c:v>
                </c:pt>
                <c:pt idx="63">
                  <c:v>6.12</c:v>
                </c:pt>
                <c:pt idx="64">
                  <c:v>6.12</c:v>
                </c:pt>
                <c:pt idx="65">
                  <c:v>6.12</c:v>
                </c:pt>
                <c:pt idx="66">
                  <c:v>6.1230000000000002</c:v>
                </c:pt>
                <c:pt idx="67">
                  <c:v>6.1479999999999997</c:v>
                </c:pt>
                <c:pt idx="68">
                  <c:v>6.1609999999999996</c:v>
                </c:pt>
                <c:pt idx="69">
                  <c:v>6.1580000000000004</c:v>
                </c:pt>
                <c:pt idx="70">
                  <c:v>6.1689999999999996</c:v>
                </c:pt>
                <c:pt idx="71">
                  <c:v>6.1689999999999996</c:v>
                </c:pt>
                <c:pt idx="72">
                  <c:v>6.1689999999999996</c:v>
                </c:pt>
                <c:pt idx="73">
                  <c:v>6.1740000000000004</c:v>
                </c:pt>
                <c:pt idx="74">
                  <c:v>6.1820000000000004</c:v>
                </c:pt>
                <c:pt idx="75">
                  <c:v>6.1210000000000004</c:v>
                </c:pt>
                <c:pt idx="76">
                  <c:v>5.9710000000000001</c:v>
                </c:pt>
                <c:pt idx="77">
                  <c:v>5.984</c:v>
                </c:pt>
                <c:pt idx="78">
                  <c:v>5.984</c:v>
                </c:pt>
                <c:pt idx="79">
                  <c:v>5.984</c:v>
                </c:pt>
                <c:pt idx="80">
                  <c:v>5.984</c:v>
                </c:pt>
                <c:pt idx="81">
                  <c:v>6.0629999999999997</c:v>
                </c:pt>
                <c:pt idx="82">
                  <c:v>6.077</c:v>
                </c:pt>
                <c:pt idx="83">
                  <c:v>6.0860000000000003</c:v>
                </c:pt>
                <c:pt idx="84">
                  <c:v>6.07</c:v>
                </c:pt>
                <c:pt idx="85">
                  <c:v>6.07</c:v>
                </c:pt>
                <c:pt idx="86">
                  <c:v>6.07</c:v>
                </c:pt>
                <c:pt idx="87">
                  <c:v>6.0549999999999997</c:v>
                </c:pt>
                <c:pt idx="88">
                  <c:v>6.0460000000000003</c:v>
                </c:pt>
                <c:pt idx="89">
                  <c:v>5.9409999999999998</c:v>
                </c:pt>
                <c:pt idx="90">
                  <c:v>5.9350000000000005</c:v>
                </c:pt>
                <c:pt idx="91">
                  <c:v>5.9530000000000003</c:v>
                </c:pt>
                <c:pt idx="92">
                  <c:v>5.9530000000000003</c:v>
                </c:pt>
                <c:pt idx="93">
                  <c:v>5.9530000000000003</c:v>
                </c:pt>
                <c:pt idx="94">
                  <c:v>5.8940000000000001</c:v>
                </c:pt>
                <c:pt idx="95">
                  <c:v>5.8870000000000005</c:v>
                </c:pt>
                <c:pt idx="96">
                  <c:v>5.9119999999999999</c:v>
                </c:pt>
                <c:pt idx="97">
                  <c:v>5.93</c:v>
                </c:pt>
                <c:pt idx="98">
                  <c:v>5.9420000000000002</c:v>
                </c:pt>
                <c:pt idx="99">
                  <c:v>5.9420000000000002</c:v>
                </c:pt>
                <c:pt idx="100">
                  <c:v>5.9420000000000002</c:v>
                </c:pt>
                <c:pt idx="101">
                  <c:v>5.9459999999999997</c:v>
                </c:pt>
                <c:pt idx="102">
                  <c:v>5.87</c:v>
                </c:pt>
                <c:pt idx="103">
                  <c:v>5.8979999999999997</c:v>
                </c:pt>
                <c:pt idx="104">
                  <c:v>5.875</c:v>
                </c:pt>
                <c:pt idx="105">
                  <c:v>5.7960000000000003</c:v>
                </c:pt>
                <c:pt idx="106">
                  <c:v>5.7960000000000003</c:v>
                </c:pt>
                <c:pt idx="107">
                  <c:v>5.7960000000000003</c:v>
                </c:pt>
                <c:pt idx="108">
                  <c:v>5.7949999999999999</c:v>
                </c:pt>
                <c:pt idx="109">
                  <c:v>5.8149999999999995</c:v>
                </c:pt>
                <c:pt idx="110">
                  <c:v>5.843</c:v>
                </c:pt>
                <c:pt idx="111">
                  <c:v>5.9130000000000003</c:v>
                </c:pt>
                <c:pt idx="112">
                  <c:v>5.9160000000000004</c:v>
                </c:pt>
                <c:pt idx="113">
                  <c:v>5.9160000000000004</c:v>
                </c:pt>
                <c:pt idx="114">
                  <c:v>5.9160000000000004</c:v>
                </c:pt>
                <c:pt idx="115">
                  <c:v>5.8870000000000005</c:v>
                </c:pt>
                <c:pt idx="116">
                  <c:v>5.89</c:v>
                </c:pt>
                <c:pt idx="117">
                  <c:v>5.8870000000000005</c:v>
                </c:pt>
                <c:pt idx="118">
                  <c:v>5.851</c:v>
                </c:pt>
                <c:pt idx="119">
                  <c:v>5.8639999999999999</c:v>
                </c:pt>
                <c:pt idx="120">
                  <c:v>5.8639999999999999</c:v>
                </c:pt>
                <c:pt idx="121">
                  <c:v>5.8639999999999999</c:v>
                </c:pt>
                <c:pt idx="122">
                  <c:v>5.8870000000000005</c:v>
                </c:pt>
                <c:pt idx="123">
                  <c:v>5.8780000000000001</c:v>
                </c:pt>
                <c:pt idx="124">
                  <c:v>5.8929999999999998</c:v>
                </c:pt>
                <c:pt idx="125">
                  <c:v>5.9130000000000003</c:v>
                </c:pt>
                <c:pt idx="126">
                  <c:v>5.8870000000000005</c:v>
                </c:pt>
                <c:pt idx="127">
                  <c:v>5.8870000000000005</c:v>
                </c:pt>
                <c:pt idx="128">
                  <c:v>5.8870000000000005</c:v>
                </c:pt>
                <c:pt idx="129">
                  <c:v>5.8959999999999999</c:v>
                </c:pt>
                <c:pt idx="130">
                  <c:v>5.907</c:v>
                </c:pt>
                <c:pt idx="131">
                  <c:v>5.9039999999999999</c:v>
                </c:pt>
                <c:pt idx="132">
                  <c:v>5.8890000000000002</c:v>
                </c:pt>
                <c:pt idx="133">
                  <c:v>5.907</c:v>
                </c:pt>
                <c:pt idx="134">
                  <c:v>5.907</c:v>
                </c:pt>
                <c:pt idx="135">
                  <c:v>5.907</c:v>
                </c:pt>
                <c:pt idx="136">
                  <c:v>5.9809999999999999</c:v>
                </c:pt>
                <c:pt idx="137">
                  <c:v>6.0190000000000001</c:v>
                </c:pt>
                <c:pt idx="138">
                  <c:v>6.0780000000000003</c:v>
                </c:pt>
                <c:pt idx="139">
                  <c:v>6.101</c:v>
                </c:pt>
                <c:pt idx="140">
                  <c:v>6.1050000000000004</c:v>
                </c:pt>
                <c:pt idx="141">
                  <c:v>6.1050000000000004</c:v>
                </c:pt>
                <c:pt idx="142">
                  <c:v>6.1050000000000004</c:v>
                </c:pt>
                <c:pt idx="143">
                  <c:v>6.1870000000000003</c:v>
                </c:pt>
                <c:pt idx="144">
                  <c:v>6.1639999999999997</c:v>
                </c:pt>
                <c:pt idx="145">
                  <c:v>6.13</c:v>
                </c:pt>
                <c:pt idx="146">
                  <c:v>6.0789999999999997</c:v>
                </c:pt>
                <c:pt idx="147">
                  <c:v>6.0979999999999999</c:v>
                </c:pt>
                <c:pt idx="148">
                  <c:v>6.0979999999999999</c:v>
                </c:pt>
                <c:pt idx="149">
                  <c:v>6.0979999999999999</c:v>
                </c:pt>
                <c:pt idx="150">
                  <c:v>6.1239999999999997</c:v>
                </c:pt>
                <c:pt idx="151">
                  <c:v>6.1370000000000005</c:v>
                </c:pt>
                <c:pt idx="152">
                  <c:v>6.1470000000000002</c:v>
                </c:pt>
                <c:pt idx="153">
                  <c:v>6.1769999999999996</c:v>
                </c:pt>
                <c:pt idx="154">
                  <c:v>6.1180000000000003</c:v>
                </c:pt>
                <c:pt idx="155">
                  <c:v>6.1180000000000003</c:v>
                </c:pt>
                <c:pt idx="156">
                  <c:v>6.1180000000000003</c:v>
                </c:pt>
                <c:pt idx="157">
                  <c:v>6.1630000000000003</c:v>
                </c:pt>
                <c:pt idx="158">
                  <c:v>6.1029999999999998</c:v>
                </c:pt>
                <c:pt idx="159">
                  <c:v>6.0049999999999999</c:v>
                </c:pt>
                <c:pt idx="160">
                  <c:v>5.9889999999999999</c:v>
                </c:pt>
                <c:pt idx="161">
                  <c:v>6.0679999999999996</c:v>
                </c:pt>
                <c:pt idx="162">
                  <c:v>6.0679999999999996</c:v>
                </c:pt>
                <c:pt idx="163">
                  <c:v>6.0679999999999996</c:v>
                </c:pt>
                <c:pt idx="164">
                  <c:v>6.14</c:v>
                </c:pt>
                <c:pt idx="165">
                  <c:v>6.1529999999999996</c:v>
                </c:pt>
                <c:pt idx="166">
                  <c:v>6.0869999999999997</c:v>
                </c:pt>
                <c:pt idx="167">
                  <c:v>6.0949999999999998</c:v>
                </c:pt>
                <c:pt idx="168">
                  <c:v>6.0709999999999997</c:v>
                </c:pt>
                <c:pt idx="169">
                  <c:v>6.0709999999999997</c:v>
                </c:pt>
                <c:pt idx="170">
                  <c:v>6.0709999999999997</c:v>
                </c:pt>
                <c:pt idx="171">
                  <c:v>6.0330000000000004</c:v>
                </c:pt>
                <c:pt idx="172">
                  <c:v>6.0739999999999998</c:v>
                </c:pt>
                <c:pt idx="173">
                  <c:v>6.085</c:v>
                </c:pt>
                <c:pt idx="174">
                  <c:v>6.0570000000000004</c:v>
                </c:pt>
                <c:pt idx="175">
                  <c:v>6.0350000000000001</c:v>
                </c:pt>
                <c:pt idx="176">
                  <c:v>6.0350000000000001</c:v>
                </c:pt>
                <c:pt idx="177">
                  <c:v>6.0350000000000001</c:v>
                </c:pt>
                <c:pt idx="178">
                  <c:v>6.0019999999999998</c:v>
                </c:pt>
                <c:pt idx="179">
                  <c:v>5.9640000000000004</c:v>
                </c:pt>
                <c:pt idx="180">
                  <c:v>5.891</c:v>
                </c:pt>
                <c:pt idx="181">
                  <c:v>5.89</c:v>
                </c:pt>
                <c:pt idx="182">
                  <c:v>5.9050000000000002</c:v>
                </c:pt>
                <c:pt idx="183">
                  <c:v>5.9050000000000002</c:v>
                </c:pt>
                <c:pt idx="184">
                  <c:v>5.9050000000000002</c:v>
                </c:pt>
                <c:pt idx="185">
                  <c:v>5.9329999999999998</c:v>
                </c:pt>
                <c:pt idx="186">
                  <c:v>5.9210000000000003</c:v>
                </c:pt>
                <c:pt idx="187">
                  <c:v>5.9020000000000001</c:v>
                </c:pt>
                <c:pt idx="188">
                  <c:v>5.9240000000000004</c:v>
                </c:pt>
                <c:pt idx="189">
                  <c:v>5.8380000000000001</c:v>
                </c:pt>
                <c:pt idx="190">
                  <c:v>5.8380000000000001</c:v>
                </c:pt>
                <c:pt idx="191">
                  <c:v>5.8380000000000001</c:v>
                </c:pt>
                <c:pt idx="192">
                  <c:v>5.8529999999999998</c:v>
                </c:pt>
                <c:pt idx="193">
                  <c:v>5.8920000000000003</c:v>
                </c:pt>
                <c:pt idx="194">
                  <c:v>5.891</c:v>
                </c:pt>
                <c:pt idx="195">
                  <c:v>5.9190000000000005</c:v>
                </c:pt>
                <c:pt idx="196">
                  <c:v>5.9829999999999997</c:v>
                </c:pt>
                <c:pt idx="197">
                  <c:v>5.9829999999999997</c:v>
                </c:pt>
                <c:pt idx="198">
                  <c:v>5.9829999999999997</c:v>
                </c:pt>
                <c:pt idx="199">
                  <c:v>5.9989999999999997</c:v>
                </c:pt>
                <c:pt idx="200">
                  <c:v>5.9660000000000002</c:v>
                </c:pt>
                <c:pt idx="201">
                  <c:v>5.976</c:v>
                </c:pt>
                <c:pt idx="202">
                  <c:v>5.9569999999999999</c:v>
                </c:pt>
                <c:pt idx="203">
                  <c:v>5.9030000000000005</c:v>
                </c:pt>
                <c:pt idx="204">
                  <c:v>5.9030000000000005</c:v>
                </c:pt>
                <c:pt idx="205">
                  <c:v>5.9030000000000005</c:v>
                </c:pt>
                <c:pt idx="206">
                  <c:v>5.9169999999999998</c:v>
                </c:pt>
                <c:pt idx="207">
                  <c:v>5.9109999999999996</c:v>
                </c:pt>
                <c:pt idx="208">
                  <c:v>5.915</c:v>
                </c:pt>
                <c:pt idx="209">
                  <c:v>5.9260000000000002</c:v>
                </c:pt>
                <c:pt idx="210">
                  <c:v>5.9279999999999999</c:v>
                </c:pt>
                <c:pt idx="211">
                  <c:v>5.9279999999999999</c:v>
                </c:pt>
                <c:pt idx="212">
                  <c:v>5.9279999999999999</c:v>
                </c:pt>
                <c:pt idx="213">
                  <c:v>5.9729999999999999</c:v>
                </c:pt>
                <c:pt idx="214">
                  <c:v>6.0030000000000001</c:v>
                </c:pt>
                <c:pt idx="215">
                  <c:v>6.0259999999999998</c:v>
                </c:pt>
                <c:pt idx="216">
                  <c:v>6.01</c:v>
                </c:pt>
                <c:pt idx="217">
                  <c:v>5.9619999999999997</c:v>
                </c:pt>
                <c:pt idx="218">
                  <c:v>5.9619999999999997</c:v>
                </c:pt>
                <c:pt idx="219">
                  <c:v>5.9619999999999997</c:v>
                </c:pt>
                <c:pt idx="220">
                  <c:v>5.9030000000000005</c:v>
                </c:pt>
                <c:pt idx="221">
                  <c:v>5.8890000000000002</c:v>
                </c:pt>
                <c:pt idx="222">
                  <c:v>5.8719999999999999</c:v>
                </c:pt>
                <c:pt idx="223">
                  <c:v>5.8369999999999997</c:v>
                </c:pt>
                <c:pt idx="224">
                  <c:v>5.8360000000000003</c:v>
                </c:pt>
                <c:pt idx="225">
                  <c:v>5.8360000000000003</c:v>
                </c:pt>
                <c:pt idx="226">
                  <c:v>5.8360000000000003</c:v>
                </c:pt>
                <c:pt idx="227">
                  <c:v>5.8179999999999996</c:v>
                </c:pt>
                <c:pt idx="228">
                  <c:v>5.82</c:v>
                </c:pt>
                <c:pt idx="229">
                  <c:v>5.8070000000000004</c:v>
                </c:pt>
                <c:pt idx="230">
                  <c:v>5.7910000000000004</c:v>
                </c:pt>
                <c:pt idx="231">
                  <c:v>5.8250000000000002</c:v>
                </c:pt>
                <c:pt idx="232">
                  <c:v>5.8250000000000002</c:v>
                </c:pt>
                <c:pt idx="233">
                  <c:v>5.8250000000000002</c:v>
                </c:pt>
                <c:pt idx="234">
                  <c:v>5.84</c:v>
                </c:pt>
                <c:pt idx="235">
                  <c:v>5.8659999999999997</c:v>
                </c:pt>
                <c:pt idx="236">
                  <c:v>5.8780000000000001</c:v>
                </c:pt>
                <c:pt idx="237">
                  <c:v>5.84</c:v>
                </c:pt>
                <c:pt idx="238">
                  <c:v>5.8259999999999996</c:v>
                </c:pt>
                <c:pt idx="239">
                  <c:v>5.8259999999999996</c:v>
                </c:pt>
                <c:pt idx="240">
                  <c:v>5.8259999999999996</c:v>
                </c:pt>
                <c:pt idx="241">
                  <c:v>5.8330000000000002</c:v>
                </c:pt>
                <c:pt idx="242">
                  <c:v>5.8479999999999999</c:v>
                </c:pt>
                <c:pt idx="243">
                  <c:v>5.8309999999999995</c:v>
                </c:pt>
                <c:pt idx="244">
                  <c:v>5.851</c:v>
                </c:pt>
                <c:pt idx="245">
                  <c:v>5.8390000000000004</c:v>
                </c:pt>
                <c:pt idx="246">
                  <c:v>5.8390000000000004</c:v>
                </c:pt>
                <c:pt idx="247">
                  <c:v>5.8390000000000004</c:v>
                </c:pt>
                <c:pt idx="248">
                  <c:v>5.8390000000000004</c:v>
                </c:pt>
                <c:pt idx="249">
                  <c:v>5.7679999999999998</c:v>
                </c:pt>
                <c:pt idx="250">
                  <c:v>5.7789999999999999</c:v>
                </c:pt>
                <c:pt idx="251">
                  <c:v>5.806</c:v>
                </c:pt>
                <c:pt idx="252">
                  <c:v>5.9210000000000003</c:v>
                </c:pt>
                <c:pt idx="253">
                  <c:v>5.9210000000000003</c:v>
                </c:pt>
                <c:pt idx="254">
                  <c:v>5.9210000000000003</c:v>
                </c:pt>
                <c:pt idx="255">
                  <c:v>5.915</c:v>
                </c:pt>
                <c:pt idx="256">
                  <c:v>5.9939999999999998</c:v>
                </c:pt>
                <c:pt idx="257">
                  <c:v>5.992</c:v>
                </c:pt>
                <c:pt idx="258">
                  <c:v>6.0469999999999997</c:v>
                </c:pt>
                <c:pt idx="259">
                  <c:v>6.0519999999999996</c:v>
                </c:pt>
                <c:pt idx="260">
                  <c:v>6.0519999999999996</c:v>
                </c:pt>
                <c:pt idx="261">
                  <c:v>6.0519999999999996</c:v>
                </c:pt>
                <c:pt idx="262">
                  <c:v>6.0990000000000002</c:v>
                </c:pt>
                <c:pt idx="263">
                  <c:v>6.133</c:v>
                </c:pt>
                <c:pt idx="264">
                  <c:v>6.0880000000000001</c:v>
                </c:pt>
                <c:pt idx="265">
                  <c:v>6.0419999999999998</c:v>
                </c:pt>
                <c:pt idx="266">
                  <c:v>6.125</c:v>
                </c:pt>
                <c:pt idx="267">
                  <c:v>6.125</c:v>
                </c:pt>
                <c:pt idx="268">
                  <c:v>6.125</c:v>
                </c:pt>
                <c:pt idx="269">
                  <c:v>6.1529999999999996</c:v>
                </c:pt>
                <c:pt idx="270">
                  <c:v>6.04</c:v>
                </c:pt>
                <c:pt idx="271">
                  <c:v>6.0339999999999998</c:v>
                </c:pt>
                <c:pt idx="272">
                  <c:v>6.0149999999999997</c:v>
                </c:pt>
                <c:pt idx="273">
                  <c:v>6.0460000000000003</c:v>
                </c:pt>
                <c:pt idx="274">
                  <c:v>6.0460000000000003</c:v>
                </c:pt>
                <c:pt idx="275">
                  <c:v>6.0460000000000003</c:v>
                </c:pt>
                <c:pt idx="276">
                  <c:v>6.0510000000000002</c:v>
                </c:pt>
                <c:pt idx="277">
                  <c:v>6.0860000000000003</c:v>
                </c:pt>
                <c:pt idx="278">
                  <c:v>6.109</c:v>
                </c:pt>
                <c:pt idx="279">
                  <c:v>6.0949999999999998</c:v>
                </c:pt>
                <c:pt idx="280">
                  <c:v>6.0940000000000003</c:v>
                </c:pt>
                <c:pt idx="281">
                  <c:v>6.0940000000000003</c:v>
                </c:pt>
                <c:pt idx="282">
                  <c:v>6.0940000000000003</c:v>
                </c:pt>
                <c:pt idx="283">
                  <c:v>6.0369999999999999</c:v>
                </c:pt>
                <c:pt idx="284">
                  <c:v>6.05</c:v>
                </c:pt>
                <c:pt idx="285">
                  <c:v>6.0730000000000004</c:v>
                </c:pt>
                <c:pt idx="286">
                  <c:v>6.0629999999999997</c:v>
                </c:pt>
                <c:pt idx="287">
                  <c:v>6.056</c:v>
                </c:pt>
                <c:pt idx="288">
                  <c:v>6.056</c:v>
                </c:pt>
                <c:pt idx="289">
                  <c:v>6.056</c:v>
                </c:pt>
                <c:pt idx="290">
                  <c:v>6.0430000000000001</c:v>
                </c:pt>
                <c:pt idx="291">
                  <c:v>6.0190000000000001</c:v>
                </c:pt>
                <c:pt idx="292">
                  <c:v>6.0289999999999999</c:v>
                </c:pt>
                <c:pt idx="293">
                  <c:v>6.0579999999999998</c:v>
                </c:pt>
                <c:pt idx="294">
                  <c:v>6.0640000000000001</c:v>
                </c:pt>
                <c:pt idx="295">
                  <c:v>6.0640000000000001</c:v>
                </c:pt>
                <c:pt idx="296">
                  <c:v>6.0640000000000001</c:v>
                </c:pt>
                <c:pt idx="297">
                  <c:v>6.0730000000000004</c:v>
                </c:pt>
                <c:pt idx="298">
                  <c:v>6.1059999999999999</c:v>
                </c:pt>
                <c:pt idx="299">
                  <c:v>6.149</c:v>
                </c:pt>
                <c:pt idx="300">
                  <c:v>6.2140000000000004</c:v>
                </c:pt>
                <c:pt idx="301">
                  <c:v>6.258</c:v>
                </c:pt>
                <c:pt idx="302">
                  <c:v>6.258</c:v>
                </c:pt>
                <c:pt idx="303">
                  <c:v>6.258</c:v>
                </c:pt>
                <c:pt idx="304">
                  <c:v>6.2629999999999999</c:v>
                </c:pt>
                <c:pt idx="305">
                  <c:v>6.3579999999999997</c:v>
                </c:pt>
                <c:pt idx="306">
                  <c:v>6.3579999999999997</c:v>
                </c:pt>
                <c:pt idx="307">
                  <c:v>6.343</c:v>
                </c:pt>
                <c:pt idx="308">
                  <c:v>6.31</c:v>
                </c:pt>
                <c:pt idx="309">
                  <c:v>6.31</c:v>
                </c:pt>
                <c:pt idx="310">
                  <c:v>6.31</c:v>
                </c:pt>
                <c:pt idx="311">
                  <c:v>6.2229999999999999</c:v>
                </c:pt>
                <c:pt idx="312">
                  <c:v>6.165</c:v>
                </c:pt>
                <c:pt idx="313">
                  <c:v>6.585</c:v>
                </c:pt>
                <c:pt idx="314">
                  <c:v>7.0670000000000002</c:v>
                </c:pt>
                <c:pt idx="315">
                  <c:v>7.2460000000000004</c:v>
                </c:pt>
                <c:pt idx="316">
                  <c:v>7.2460000000000004</c:v>
                </c:pt>
                <c:pt idx="317">
                  <c:v>7.2460000000000004</c:v>
                </c:pt>
                <c:pt idx="318">
                  <c:v>7.2830000000000004</c:v>
                </c:pt>
                <c:pt idx="319">
                  <c:v>7.1079999999999997</c:v>
                </c:pt>
                <c:pt idx="320">
                  <c:v>7.0519999999999996</c:v>
                </c:pt>
                <c:pt idx="321">
                  <c:v>7.0529999999999999</c:v>
                </c:pt>
                <c:pt idx="322">
                  <c:v>7.306</c:v>
                </c:pt>
                <c:pt idx="323">
                  <c:v>7.306</c:v>
                </c:pt>
                <c:pt idx="324">
                  <c:v>7.306</c:v>
                </c:pt>
                <c:pt idx="325">
                  <c:v>7.306</c:v>
                </c:pt>
                <c:pt idx="326">
                  <c:v>7.383</c:v>
                </c:pt>
                <c:pt idx="327">
                  <c:v>7.4219999999999997</c:v>
                </c:pt>
                <c:pt idx="328">
                  <c:v>7.4589999999999996</c:v>
                </c:pt>
                <c:pt idx="329">
                  <c:v>7.4240000000000004</c:v>
                </c:pt>
                <c:pt idx="330">
                  <c:v>7.4240000000000004</c:v>
                </c:pt>
                <c:pt idx="331">
                  <c:v>7.4240000000000004</c:v>
                </c:pt>
                <c:pt idx="332">
                  <c:v>7.3449999999999998</c:v>
                </c:pt>
                <c:pt idx="333">
                  <c:v>7.2969999999999997</c:v>
                </c:pt>
                <c:pt idx="334">
                  <c:v>7.2519999999999998</c:v>
                </c:pt>
                <c:pt idx="335">
                  <c:v>7.306</c:v>
                </c:pt>
                <c:pt idx="336">
                  <c:v>7.3369999999999997</c:v>
                </c:pt>
                <c:pt idx="337">
                  <c:v>7.3369999999999997</c:v>
                </c:pt>
                <c:pt idx="338">
                  <c:v>7.3369999999999997</c:v>
                </c:pt>
                <c:pt idx="339">
                  <c:v>7.3070000000000004</c:v>
                </c:pt>
                <c:pt idx="340">
                  <c:v>7.2649999999999997</c:v>
                </c:pt>
                <c:pt idx="341">
                  <c:v>7.2030000000000003</c:v>
                </c:pt>
                <c:pt idx="342">
                  <c:v>7.2359999999999998</c:v>
                </c:pt>
              </c:numCache>
            </c:numRef>
          </c:val>
          <c:smooth val="0"/>
          <c:extLst>
            <c:ext xmlns:c16="http://schemas.microsoft.com/office/drawing/2014/chart" uri="{C3380CC4-5D6E-409C-BE32-E72D297353CC}">
              <c16:uniqueId val="{00000001-3DAF-4EAE-961E-2184DFAF8051}"/>
            </c:ext>
          </c:extLst>
        </c:ser>
        <c:ser>
          <c:idx val="1"/>
          <c:order val="1"/>
          <c:tx>
            <c:strRef>
              <c:f>'c3-5'!$C$15</c:f>
              <c:strCache>
                <c:ptCount val="1"/>
                <c:pt idx="0">
                  <c:v>TR</c:v>
                </c:pt>
              </c:strCache>
            </c:strRef>
          </c:tx>
          <c:spPr>
            <a:ln>
              <a:solidFill>
                <a:schemeClr val="tx1"/>
              </a:solidFill>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'c3-5'!$C$16:$C$358</c:f>
              <c:numCache>
                <c:formatCode>General</c:formatCode>
                <c:ptCount val="343"/>
                <c:pt idx="0">
                  <c:v>10.46</c:v>
                </c:pt>
                <c:pt idx="1">
                  <c:v>10.46</c:v>
                </c:pt>
                <c:pt idx="2">
                  <c:v>10.46</c:v>
                </c:pt>
                <c:pt idx="3">
                  <c:v>10.73</c:v>
                </c:pt>
                <c:pt idx="4">
                  <c:v>10.775</c:v>
                </c:pt>
                <c:pt idx="5">
                  <c:v>10.895</c:v>
                </c:pt>
                <c:pt idx="6">
                  <c:v>10.83</c:v>
                </c:pt>
                <c:pt idx="7">
                  <c:v>10.88</c:v>
                </c:pt>
                <c:pt idx="8">
                  <c:v>10.88</c:v>
                </c:pt>
                <c:pt idx="9">
                  <c:v>10.88</c:v>
                </c:pt>
                <c:pt idx="10">
                  <c:v>11.015000000000001</c:v>
                </c:pt>
                <c:pt idx="11">
                  <c:v>10.98</c:v>
                </c:pt>
                <c:pt idx="12">
                  <c:v>10.805</c:v>
                </c:pt>
                <c:pt idx="13">
                  <c:v>10.84</c:v>
                </c:pt>
                <c:pt idx="14">
                  <c:v>10.845000000000001</c:v>
                </c:pt>
                <c:pt idx="15">
                  <c:v>10.845000000000001</c:v>
                </c:pt>
                <c:pt idx="16">
                  <c:v>10.845000000000001</c:v>
                </c:pt>
                <c:pt idx="17">
                  <c:v>10.91</c:v>
                </c:pt>
                <c:pt idx="18">
                  <c:v>10.904999999999999</c:v>
                </c:pt>
                <c:pt idx="19">
                  <c:v>10.885</c:v>
                </c:pt>
                <c:pt idx="20">
                  <c:v>10.855</c:v>
                </c:pt>
                <c:pt idx="21">
                  <c:v>10.775</c:v>
                </c:pt>
                <c:pt idx="22">
                  <c:v>10.775</c:v>
                </c:pt>
                <c:pt idx="23">
                  <c:v>10.775</c:v>
                </c:pt>
                <c:pt idx="24">
                  <c:v>10.765000000000001</c:v>
                </c:pt>
                <c:pt idx="25">
                  <c:v>10.81</c:v>
                </c:pt>
                <c:pt idx="26">
                  <c:v>10.75</c:v>
                </c:pt>
                <c:pt idx="27">
                  <c:v>10.62</c:v>
                </c:pt>
                <c:pt idx="28">
                  <c:v>10.535</c:v>
                </c:pt>
                <c:pt idx="29">
                  <c:v>10.535</c:v>
                </c:pt>
                <c:pt idx="30">
                  <c:v>10.535</c:v>
                </c:pt>
                <c:pt idx="31">
                  <c:v>10.585000000000001</c:v>
                </c:pt>
                <c:pt idx="32">
                  <c:v>10.605</c:v>
                </c:pt>
                <c:pt idx="33">
                  <c:v>10.42</c:v>
                </c:pt>
                <c:pt idx="34">
                  <c:v>10.36</c:v>
                </c:pt>
                <c:pt idx="35">
                  <c:v>10.36</c:v>
                </c:pt>
                <c:pt idx="36">
                  <c:v>10.36</c:v>
                </c:pt>
                <c:pt idx="37">
                  <c:v>10.36</c:v>
                </c:pt>
                <c:pt idx="38">
                  <c:v>10.53</c:v>
                </c:pt>
                <c:pt idx="39">
                  <c:v>10.535</c:v>
                </c:pt>
                <c:pt idx="40">
                  <c:v>10.435</c:v>
                </c:pt>
                <c:pt idx="41">
                  <c:v>10.51</c:v>
                </c:pt>
                <c:pt idx="42">
                  <c:v>10.42</c:v>
                </c:pt>
                <c:pt idx="43">
                  <c:v>10.42</c:v>
                </c:pt>
                <c:pt idx="44">
                  <c:v>10.42</c:v>
                </c:pt>
                <c:pt idx="45">
                  <c:v>10.535</c:v>
                </c:pt>
                <c:pt idx="46">
                  <c:v>10.52</c:v>
                </c:pt>
                <c:pt idx="47">
                  <c:v>10.6</c:v>
                </c:pt>
                <c:pt idx="48">
                  <c:v>10.58</c:v>
                </c:pt>
                <c:pt idx="49">
                  <c:v>10.635</c:v>
                </c:pt>
                <c:pt idx="50">
                  <c:v>10.635</c:v>
                </c:pt>
                <c:pt idx="51">
                  <c:v>10.635</c:v>
                </c:pt>
                <c:pt idx="52">
                  <c:v>10.53</c:v>
                </c:pt>
                <c:pt idx="53">
                  <c:v>10.49</c:v>
                </c:pt>
                <c:pt idx="54">
                  <c:v>10.49</c:v>
                </c:pt>
                <c:pt idx="55">
                  <c:v>10.475</c:v>
                </c:pt>
                <c:pt idx="56">
                  <c:v>10.475</c:v>
                </c:pt>
                <c:pt idx="57">
                  <c:v>10.475</c:v>
                </c:pt>
                <c:pt idx="58">
                  <c:v>10.475</c:v>
                </c:pt>
                <c:pt idx="59">
                  <c:v>10.475</c:v>
                </c:pt>
                <c:pt idx="60">
                  <c:v>10.475</c:v>
                </c:pt>
                <c:pt idx="61">
                  <c:v>10.335000000000001</c:v>
                </c:pt>
                <c:pt idx="62">
                  <c:v>10.164999999999999</c:v>
                </c:pt>
                <c:pt idx="63">
                  <c:v>10.135</c:v>
                </c:pt>
                <c:pt idx="64">
                  <c:v>10.135</c:v>
                </c:pt>
                <c:pt idx="65">
                  <c:v>10.135</c:v>
                </c:pt>
                <c:pt idx="66">
                  <c:v>10.19</c:v>
                </c:pt>
                <c:pt idx="67">
                  <c:v>10.16</c:v>
                </c:pt>
                <c:pt idx="68">
                  <c:v>10.06</c:v>
                </c:pt>
                <c:pt idx="69">
                  <c:v>9.9749999999999996</c:v>
                </c:pt>
                <c:pt idx="70">
                  <c:v>9.9149999999999991</c:v>
                </c:pt>
                <c:pt idx="71">
                  <c:v>9.9149999999999991</c:v>
                </c:pt>
                <c:pt idx="72">
                  <c:v>9.9149999999999991</c:v>
                </c:pt>
                <c:pt idx="73">
                  <c:v>9.875</c:v>
                </c:pt>
                <c:pt idx="74">
                  <c:v>9.9600000000000009</c:v>
                </c:pt>
                <c:pt idx="75">
                  <c:v>10.025</c:v>
                </c:pt>
                <c:pt idx="76">
                  <c:v>9.7899999999999991</c:v>
                </c:pt>
                <c:pt idx="77">
                  <c:v>9.8450000000000006</c:v>
                </c:pt>
                <c:pt idx="78">
                  <c:v>9.8450000000000006</c:v>
                </c:pt>
                <c:pt idx="79">
                  <c:v>9.8450000000000006</c:v>
                </c:pt>
                <c:pt idx="80">
                  <c:v>9.8800000000000008</c:v>
                </c:pt>
                <c:pt idx="81">
                  <c:v>9.8849999999999998</c:v>
                </c:pt>
                <c:pt idx="82">
                  <c:v>9.89</c:v>
                </c:pt>
                <c:pt idx="83">
                  <c:v>9.9250000000000007</c:v>
                </c:pt>
                <c:pt idx="84">
                  <c:v>9.9499999999999993</c:v>
                </c:pt>
                <c:pt idx="85">
                  <c:v>9.9499999999999993</c:v>
                </c:pt>
                <c:pt idx="86">
                  <c:v>9.9499999999999993</c:v>
                </c:pt>
                <c:pt idx="87">
                  <c:v>9.9499999999999993</c:v>
                </c:pt>
                <c:pt idx="88">
                  <c:v>9.8699999999999992</c:v>
                </c:pt>
                <c:pt idx="89">
                  <c:v>9.7650000000000006</c:v>
                </c:pt>
                <c:pt idx="90">
                  <c:v>9.7100000000000009</c:v>
                </c:pt>
                <c:pt idx="91">
                  <c:v>9.73</c:v>
                </c:pt>
                <c:pt idx="92">
                  <c:v>9.73</c:v>
                </c:pt>
                <c:pt idx="93">
                  <c:v>9.73</c:v>
                </c:pt>
                <c:pt idx="94">
                  <c:v>9.6</c:v>
                </c:pt>
                <c:pt idx="95">
                  <c:v>9.67</c:v>
                </c:pt>
                <c:pt idx="96">
                  <c:v>9.69</c:v>
                </c:pt>
                <c:pt idx="97">
                  <c:v>9.7249999999999996</c:v>
                </c:pt>
                <c:pt idx="98">
                  <c:v>9.7550000000000008</c:v>
                </c:pt>
                <c:pt idx="99">
                  <c:v>9.7550000000000008</c:v>
                </c:pt>
                <c:pt idx="100">
                  <c:v>9.7550000000000008</c:v>
                </c:pt>
                <c:pt idx="101">
                  <c:v>9.5299999999999994</c:v>
                </c:pt>
                <c:pt idx="102">
                  <c:v>9.4600000000000009</c:v>
                </c:pt>
                <c:pt idx="103">
                  <c:v>9.41</c:v>
                </c:pt>
                <c:pt idx="104">
                  <c:v>9.2899999999999991</c:v>
                </c:pt>
                <c:pt idx="105">
                  <c:v>9.1999999999999993</c:v>
                </c:pt>
                <c:pt idx="106">
                  <c:v>9.1999999999999993</c:v>
                </c:pt>
                <c:pt idx="107">
                  <c:v>9.1999999999999993</c:v>
                </c:pt>
                <c:pt idx="108">
                  <c:v>9.125</c:v>
                </c:pt>
                <c:pt idx="109">
                  <c:v>9.1050000000000004</c:v>
                </c:pt>
                <c:pt idx="110">
                  <c:v>8.9149999999999991</c:v>
                </c:pt>
                <c:pt idx="111">
                  <c:v>8.99</c:v>
                </c:pt>
                <c:pt idx="112">
                  <c:v>8.99</c:v>
                </c:pt>
                <c:pt idx="113">
                  <c:v>8.99</c:v>
                </c:pt>
                <c:pt idx="114">
                  <c:v>8.99</c:v>
                </c:pt>
                <c:pt idx="115">
                  <c:v>9.07</c:v>
                </c:pt>
                <c:pt idx="116">
                  <c:v>9.0050000000000008</c:v>
                </c:pt>
                <c:pt idx="117">
                  <c:v>9.0250000000000004</c:v>
                </c:pt>
                <c:pt idx="118">
                  <c:v>9.0649999999999995</c:v>
                </c:pt>
                <c:pt idx="119">
                  <c:v>9.0399999999999991</c:v>
                </c:pt>
                <c:pt idx="120">
                  <c:v>9.0399999999999991</c:v>
                </c:pt>
                <c:pt idx="121">
                  <c:v>9.0399999999999991</c:v>
                </c:pt>
                <c:pt idx="122">
                  <c:v>9.0449999999999999</c:v>
                </c:pt>
                <c:pt idx="123">
                  <c:v>9.2449999999999992</c:v>
                </c:pt>
                <c:pt idx="124">
                  <c:v>9.3450000000000006</c:v>
                </c:pt>
                <c:pt idx="125">
                  <c:v>9.5850000000000009</c:v>
                </c:pt>
                <c:pt idx="126">
                  <c:v>9.61</c:v>
                </c:pt>
                <c:pt idx="127">
                  <c:v>9.61</c:v>
                </c:pt>
                <c:pt idx="128">
                  <c:v>9.61</c:v>
                </c:pt>
                <c:pt idx="129">
                  <c:v>9.69</c:v>
                </c:pt>
                <c:pt idx="130">
                  <c:v>9.8249999999999993</c:v>
                </c:pt>
                <c:pt idx="131">
                  <c:v>9.7349999999999994</c:v>
                </c:pt>
                <c:pt idx="132">
                  <c:v>9.69</c:v>
                </c:pt>
                <c:pt idx="133">
                  <c:v>9.8000000000000007</c:v>
                </c:pt>
                <c:pt idx="134">
                  <c:v>9.8000000000000007</c:v>
                </c:pt>
                <c:pt idx="135">
                  <c:v>9.8000000000000007</c:v>
                </c:pt>
                <c:pt idx="136">
                  <c:v>9.94</c:v>
                </c:pt>
                <c:pt idx="137">
                  <c:v>9.9049999999999994</c:v>
                </c:pt>
                <c:pt idx="138">
                  <c:v>10.029999999999999</c:v>
                </c:pt>
                <c:pt idx="139">
                  <c:v>10.029999999999999</c:v>
                </c:pt>
                <c:pt idx="140">
                  <c:v>10.035</c:v>
                </c:pt>
                <c:pt idx="141">
                  <c:v>10.035</c:v>
                </c:pt>
                <c:pt idx="142">
                  <c:v>10.035</c:v>
                </c:pt>
                <c:pt idx="143">
                  <c:v>10.125</c:v>
                </c:pt>
                <c:pt idx="144">
                  <c:v>9.7949999999999999</c:v>
                </c:pt>
                <c:pt idx="145">
                  <c:v>9.8450000000000006</c:v>
                </c:pt>
                <c:pt idx="146">
                  <c:v>9.7200000000000006</c:v>
                </c:pt>
                <c:pt idx="147">
                  <c:v>9.7349999999999994</c:v>
                </c:pt>
                <c:pt idx="148">
                  <c:v>9.7349999999999994</c:v>
                </c:pt>
                <c:pt idx="149">
                  <c:v>9.7349999999999994</c:v>
                </c:pt>
                <c:pt idx="150">
                  <c:v>9.7799999999999994</c:v>
                </c:pt>
                <c:pt idx="151">
                  <c:v>9.73</c:v>
                </c:pt>
                <c:pt idx="152">
                  <c:v>9.6549999999999994</c:v>
                </c:pt>
                <c:pt idx="153">
                  <c:v>9.59</c:v>
                </c:pt>
                <c:pt idx="154">
                  <c:v>9.34</c:v>
                </c:pt>
                <c:pt idx="155">
                  <c:v>9.34</c:v>
                </c:pt>
                <c:pt idx="156">
                  <c:v>9.34</c:v>
                </c:pt>
                <c:pt idx="157">
                  <c:v>9.2899999999999991</c:v>
                </c:pt>
                <c:pt idx="158">
                  <c:v>9.3049999999999997</c:v>
                </c:pt>
                <c:pt idx="159">
                  <c:v>9.2949999999999999</c:v>
                </c:pt>
                <c:pt idx="160">
                  <c:v>9.375</c:v>
                </c:pt>
                <c:pt idx="161">
                  <c:v>9.4550000000000001</c:v>
                </c:pt>
                <c:pt idx="162">
                  <c:v>9.4550000000000001</c:v>
                </c:pt>
                <c:pt idx="163">
                  <c:v>9.4550000000000001</c:v>
                </c:pt>
                <c:pt idx="164">
                  <c:v>9.5549999999999997</c:v>
                </c:pt>
                <c:pt idx="165">
                  <c:v>9.57</c:v>
                </c:pt>
                <c:pt idx="166">
                  <c:v>9.5250000000000004</c:v>
                </c:pt>
                <c:pt idx="167">
                  <c:v>9.5399999999999991</c:v>
                </c:pt>
                <c:pt idx="168">
                  <c:v>9.4949999999999992</c:v>
                </c:pt>
                <c:pt idx="169">
                  <c:v>9.4949999999999992</c:v>
                </c:pt>
                <c:pt idx="170">
                  <c:v>9.4949999999999992</c:v>
                </c:pt>
                <c:pt idx="171">
                  <c:v>9.33</c:v>
                </c:pt>
                <c:pt idx="172">
                  <c:v>9.3800000000000008</c:v>
                </c:pt>
                <c:pt idx="173">
                  <c:v>9.3849999999999998</c:v>
                </c:pt>
                <c:pt idx="174">
                  <c:v>9.2449999999999992</c:v>
                </c:pt>
                <c:pt idx="175">
                  <c:v>9.5</c:v>
                </c:pt>
                <c:pt idx="176">
                  <c:v>9.5</c:v>
                </c:pt>
                <c:pt idx="177">
                  <c:v>9.5</c:v>
                </c:pt>
                <c:pt idx="178">
                  <c:v>9.33</c:v>
                </c:pt>
                <c:pt idx="179">
                  <c:v>9.1999999999999993</c:v>
                </c:pt>
                <c:pt idx="180">
                  <c:v>9.0850000000000009</c:v>
                </c:pt>
                <c:pt idx="181">
                  <c:v>9.0299999999999994</c:v>
                </c:pt>
                <c:pt idx="182">
                  <c:v>8.8650000000000002</c:v>
                </c:pt>
                <c:pt idx="183">
                  <c:v>8.8650000000000002</c:v>
                </c:pt>
                <c:pt idx="184">
                  <c:v>8.8650000000000002</c:v>
                </c:pt>
                <c:pt idx="185">
                  <c:v>8.89</c:v>
                </c:pt>
                <c:pt idx="186">
                  <c:v>8.8699999999999992</c:v>
                </c:pt>
                <c:pt idx="187">
                  <c:v>8.8699999999999992</c:v>
                </c:pt>
                <c:pt idx="188">
                  <c:v>8.8699999999999992</c:v>
                </c:pt>
                <c:pt idx="189">
                  <c:v>8.9600000000000009</c:v>
                </c:pt>
                <c:pt idx="190">
                  <c:v>8.9600000000000009</c:v>
                </c:pt>
                <c:pt idx="191">
                  <c:v>8.9600000000000009</c:v>
                </c:pt>
                <c:pt idx="192">
                  <c:v>8.93</c:v>
                </c:pt>
                <c:pt idx="193">
                  <c:v>8.9600000000000009</c:v>
                </c:pt>
                <c:pt idx="194">
                  <c:v>8.9600000000000009</c:v>
                </c:pt>
                <c:pt idx="195">
                  <c:v>8.85</c:v>
                </c:pt>
                <c:pt idx="196">
                  <c:v>8.8949999999999996</c:v>
                </c:pt>
                <c:pt idx="197">
                  <c:v>8.8949999999999996</c:v>
                </c:pt>
                <c:pt idx="198">
                  <c:v>8.8949999999999996</c:v>
                </c:pt>
                <c:pt idx="199">
                  <c:v>9.4749999999999996</c:v>
                </c:pt>
                <c:pt idx="200">
                  <c:v>9.58</c:v>
                </c:pt>
                <c:pt idx="201">
                  <c:v>9.875</c:v>
                </c:pt>
                <c:pt idx="202">
                  <c:v>10.015000000000001</c:v>
                </c:pt>
                <c:pt idx="203">
                  <c:v>9.8149999999999995</c:v>
                </c:pt>
                <c:pt idx="204">
                  <c:v>9.8149999999999995</c:v>
                </c:pt>
                <c:pt idx="205">
                  <c:v>9.8149999999999995</c:v>
                </c:pt>
                <c:pt idx="206">
                  <c:v>9.65</c:v>
                </c:pt>
                <c:pt idx="207">
                  <c:v>9.76</c:v>
                </c:pt>
                <c:pt idx="208">
                  <c:v>9.6549999999999994</c:v>
                </c:pt>
                <c:pt idx="209">
                  <c:v>9.51</c:v>
                </c:pt>
                <c:pt idx="210">
                  <c:v>9.4749999999999996</c:v>
                </c:pt>
                <c:pt idx="211">
                  <c:v>9.4749999999999996</c:v>
                </c:pt>
                <c:pt idx="212">
                  <c:v>9.4749999999999996</c:v>
                </c:pt>
                <c:pt idx="213">
                  <c:v>9.4849999999999994</c:v>
                </c:pt>
                <c:pt idx="214">
                  <c:v>9.5050000000000008</c:v>
                </c:pt>
                <c:pt idx="215">
                  <c:v>9.6300000000000008</c:v>
                </c:pt>
                <c:pt idx="216">
                  <c:v>9.6300000000000008</c:v>
                </c:pt>
                <c:pt idx="217">
                  <c:v>9.64</c:v>
                </c:pt>
                <c:pt idx="218">
                  <c:v>9.64</c:v>
                </c:pt>
                <c:pt idx="219">
                  <c:v>9.64</c:v>
                </c:pt>
                <c:pt idx="220">
                  <c:v>9.5050000000000008</c:v>
                </c:pt>
                <c:pt idx="221">
                  <c:v>9.4049999999999994</c:v>
                </c:pt>
                <c:pt idx="222">
                  <c:v>9.39</c:v>
                </c:pt>
                <c:pt idx="223">
                  <c:v>9.3949999999999996</c:v>
                </c:pt>
                <c:pt idx="224">
                  <c:v>9.4</c:v>
                </c:pt>
                <c:pt idx="225">
                  <c:v>9.4</c:v>
                </c:pt>
                <c:pt idx="226">
                  <c:v>9.4</c:v>
                </c:pt>
                <c:pt idx="227">
                  <c:v>9.4149999999999991</c:v>
                </c:pt>
                <c:pt idx="228">
                  <c:v>9.3949999999999996</c:v>
                </c:pt>
                <c:pt idx="229">
                  <c:v>9.4949999999999992</c:v>
                </c:pt>
                <c:pt idx="230">
                  <c:v>9.6</c:v>
                </c:pt>
                <c:pt idx="231">
                  <c:v>9.6199999999999992</c:v>
                </c:pt>
                <c:pt idx="232">
                  <c:v>9.6199999999999992</c:v>
                </c:pt>
                <c:pt idx="233">
                  <c:v>9.6199999999999992</c:v>
                </c:pt>
                <c:pt idx="234">
                  <c:v>9.6349999999999998</c:v>
                </c:pt>
                <c:pt idx="235">
                  <c:v>9.58</c:v>
                </c:pt>
                <c:pt idx="236">
                  <c:v>9.5950000000000006</c:v>
                </c:pt>
                <c:pt idx="237">
                  <c:v>9.4949999999999992</c:v>
                </c:pt>
                <c:pt idx="238">
                  <c:v>9.5050000000000008</c:v>
                </c:pt>
                <c:pt idx="239">
                  <c:v>9.5050000000000008</c:v>
                </c:pt>
                <c:pt idx="240">
                  <c:v>9.5050000000000008</c:v>
                </c:pt>
                <c:pt idx="241">
                  <c:v>9.5</c:v>
                </c:pt>
                <c:pt idx="242">
                  <c:v>9.51</c:v>
                </c:pt>
                <c:pt idx="243">
                  <c:v>9.6</c:v>
                </c:pt>
                <c:pt idx="244">
                  <c:v>9.5749999999999993</c:v>
                </c:pt>
                <c:pt idx="245">
                  <c:v>9.5399999999999991</c:v>
                </c:pt>
                <c:pt idx="246">
                  <c:v>9.5399999999999991</c:v>
                </c:pt>
                <c:pt idx="247">
                  <c:v>9.5399999999999991</c:v>
                </c:pt>
                <c:pt idx="248">
                  <c:v>9.4749999999999996</c:v>
                </c:pt>
                <c:pt idx="249">
                  <c:v>9.4250000000000007</c:v>
                </c:pt>
                <c:pt idx="250">
                  <c:v>9.33</c:v>
                </c:pt>
                <c:pt idx="251">
                  <c:v>9.3650000000000002</c:v>
                </c:pt>
                <c:pt idx="252">
                  <c:v>9.5150000000000006</c:v>
                </c:pt>
                <c:pt idx="253">
                  <c:v>9.5150000000000006</c:v>
                </c:pt>
                <c:pt idx="254">
                  <c:v>9.5150000000000006</c:v>
                </c:pt>
                <c:pt idx="255">
                  <c:v>9.52</c:v>
                </c:pt>
                <c:pt idx="256">
                  <c:v>9.52</c:v>
                </c:pt>
                <c:pt idx="257">
                  <c:v>9.52</c:v>
                </c:pt>
                <c:pt idx="258">
                  <c:v>9.52</c:v>
                </c:pt>
                <c:pt idx="259">
                  <c:v>9.51</c:v>
                </c:pt>
                <c:pt idx="260">
                  <c:v>9.51</c:v>
                </c:pt>
                <c:pt idx="261">
                  <c:v>9.51</c:v>
                </c:pt>
                <c:pt idx="262">
                  <c:v>9.5749999999999993</c:v>
                </c:pt>
                <c:pt idx="263">
                  <c:v>9.5850000000000009</c:v>
                </c:pt>
                <c:pt idx="264">
                  <c:v>9.5399999999999991</c:v>
                </c:pt>
                <c:pt idx="265">
                  <c:v>9.23</c:v>
                </c:pt>
                <c:pt idx="266">
                  <c:v>9.2949999999999999</c:v>
                </c:pt>
                <c:pt idx="267">
                  <c:v>9.2949999999999999</c:v>
                </c:pt>
                <c:pt idx="268">
                  <c:v>9.2949999999999999</c:v>
                </c:pt>
                <c:pt idx="269">
                  <c:v>9.5749999999999993</c:v>
                </c:pt>
                <c:pt idx="270">
                  <c:v>9.4600000000000009</c:v>
                </c:pt>
                <c:pt idx="271">
                  <c:v>9.3949999999999996</c:v>
                </c:pt>
                <c:pt idx="272">
                  <c:v>9.44</c:v>
                </c:pt>
                <c:pt idx="273">
                  <c:v>9.5150000000000006</c:v>
                </c:pt>
                <c:pt idx="274">
                  <c:v>9.5150000000000006</c:v>
                </c:pt>
                <c:pt idx="275">
                  <c:v>9.5150000000000006</c:v>
                </c:pt>
                <c:pt idx="276">
                  <c:v>9.41</c:v>
                </c:pt>
                <c:pt idx="277">
                  <c:v>9.4350000000000005</c:v>
                </c:pt>
                <c:pt idx="278">
                  <c:v>9.4700000000000006</c:v>
                </c:pt>
                <c:pt idx="279">
                  <c:v>9.4550000000000001</c:v>
                </c:pt>
                <c:pt idx="280">
                  <c:v>9.4550000000000001</c:v>
                </c:pt>
                <c:pt idx="281">
                  <c:v>9.4550000000000001</c:v>
                </c:pt>
                <c:pt idx="282">
                  <c:v>9.4550000000000001</c:v>
                </c:pt>
                <c:pt idx="283">
                  <c:v>9.5</c:v>
                </c:pt>
                <c:pt idx="284">
                  <c:v>9.6300000000000008</c:v>
                </c:pt>
                <c:pt idx="285">
                  <c:v>9.7050000000000001</c:v>
                </c:pt>
                <c:pt idx="286">
                  <c:v>9.75</c:v>
                </c:pt>
                <c:pt idx="287">
                  <c:v>9.7200000000000006</c:v>
                </c:pt>
                <c:pt idx="288">
                  <c:v>9.7200000000000006</c:v>
                </c:pt>
                <c:pt idx="289">
                  <c:v>9.7200000000000006</c:v>
                </c:pt>
                <c:pt idx="290">
                  <c:v>9.8149999999999995</c:v>
                </c:pt>
                <c:pt idx="291">
                  <c:v>9.8149999999999995</c:v>
                </c:pt>
                <c:pt idx="292">
                  <c:v>9.68</c:v>
                </c:pt>
                <c:pt idx="293">
                  <c:v>9.5549999999999997</c:v>
                </c:pt>
                <c:pt idx="294">
                  <c:v>9.59</c:v>
                </c:pt>
                <c:pt idx="295">
                  <c:v>9.59</c:v>
                </c:pt>
                <c:pt idx="296">
                  <c:v>9.59</c:v>
                </c:pt>
                <c:pt idx="297">
                  <c:v>9.6199999999999992</c:v>
                </c:pt>
                <c:pt idx="298">
                  <c:v>9.6950000000000003</c:v>
                </c:pt>
                <c:pt idx="299">
                  <c:v>9.6950000000000003</c:v>
                </c:pt>
                <c:pt idx="300">
                  <c:v>9.7550000000000008</c:v>
                </c:pt>
                <c:pt idx="301">
                  <c:v>9.7550000000000008</c:v>
                </c:pt>
                <c:pt idx="302">
                  <c:v>9.7550000000000008</c:v>
                </c:pt>
                <c:pt idx="303">
                  <c:v>9.7550000000000008</c:v>
                </c:pt>
                <c:pt idx="304">
                  <c:v>9.8049999999999997</c:v>
                </c:pt>
                <c:pt idx="305">
                  <c:v>9.8849999999999998</c:v>
                </c:pt>
                <c:pt idx="306">
                  <c:v>9.9849999999999994</c:v>
                </c:pt>
                <c:pt idx="307">
                  <c:v>9.92</c:v>
                </c:pt>
                <c:pt idx="308">
                  <c:v>10.175000000000001</c:v>
                </c:pt>
                <c:pt idx="309">
                  <c:v>10.175000000000001</c:v>
                </c:pt>
                <c:pt idx="310">
                  <c:v>10.175000000000001</c:v>
                </c:pt>
                <c:pt idx="311">
                  <c:v>10.220000000000001</c:v>
                </c:pt>
                <c:pt idx="312">
                  <c:v>10.135</c:v>
                </c:pt>
                <c:pt idx="313">
                  <c:v>10.32</c:v>
                </c:pt>
                <c:pt idx="314">
                  <c:v>10.404999999999999</c:v>
                </c:pt>
                <c:pt idx="315">
                  <c:v>10.55</c:v>
                </c:pt>
                <c:pt idx="316">
                  <c:v>10.55</c:v>
                </c:pt>
                <c:pt idx="317">
                  <c:v>10.55</c:v>
                </c:pt>
                <c:pt idx="318">
                  <c:v>10.76</c:v>
                </c:pt>
                <c:pt idx="319">
                  <c:v>10.74</c:v>
                </c:pt>
                <c:pt idx="320">
                  <c:v>10.755000000000001</c:v>
                </c:pt>
                <c:pt idx="321">
                  <c:v>10.72</c:v>
                </c:pt>
                <c:pt idx="322">
                  <c:v>10.805</c:v>
                </c:pt>
                <c:pt idx="323">
                  <c:v>10.805</c:v>
                </c:pt>
                <c:pt idx="324">
                  <c:v>10.805</c:v>
                </c:pt>
                <c:pt idx="325">
                  <c:v>10.79</c:v>
                </c:pt>
                <c:pt idx="326">
                  <c:v>10.845000000000001</c:v>
                </c:pt>
                <c:pt idx="327">
                  <c:v>10.975</c:v>
                </c:pt>
                <c:pt idx="328">
                  <c:v>10.92</c:v>
                </c:pt>
                <c:pt idx="329">
                  <c:v>10.955</c:v>
                </c:pt>
                <c:pt idx="330">
                  <c:v>10.955</c:v>
                </c:pt>
                <c:pt idx="331">
                  <c:v>10.955</c:v>
                </c:pt>
                <c:pt idx="332">
                  <c:v>10.79</c:v>
                </c:pt>
                <c:pt idx="333">
                  <c:v>10.79</c:v>
                </c:pt>
                <c:pt idx="334">
                  <c:v>10.82</c:v>
                </c:pt>
                <c:pt idx="335">
                  <c:v>11.025</c:v>
                </c:pt>
                <c:pt idx="336">
                  <c:v>11.08</c:v>
                </c:pt>
                <c:pt idx="337">
                  <c:v>11.08</c:v>
                </c:pt>
                <c:pt idx="338">
                  <c:v>11.08</c:v>
                </c:pt>
                <c:pt idx="339">
                  <c:v>11.085000000000001</c:v>
                </c:pt>
                <c:pt idx="340">
                  <c:v>10.89</c:v>
                </c:pt>
                <c:pt idx="341">
                  <c:v>10.795</c:v>
                </c:pt>
                <c:pt idx="342">
                  <c:v>10.8</c:v>
                </c:pt>
              </c:numCache>
            </c:numRef>
          </c:val>
          <c:smooth val="0"/>
          <c:extLst>
            <c:ext xmlns:c16="http://schemas.microsoft.com/office/drawing/2014/chart" uri="{C3380CC4-5D6E-409C-BE32-E72D297353CC}">
              <c16:uniqueId val="{00000003-3DAF-4EAE-961E-2184DFAF8051}"/>
            </c:ext>
          </c:extLst>
        </c:ser>
        <c:ser>
          <c:idx val="5"/>
          <c:order val="2"/>
          <c:tx>
            <c:strRef>
              <c:f>'c3-5'!$D$15</c:f>
              <c:strCache>
                <c:ptCount val="1"/>
                <c:pt idx="0">
                  <c:v>ZA</c:v>
                </c:pt>
              </c:strCache>
            </c:strRef>
          </c:tx>
          <c:spPr>
            <a:ln>
              <a:solidFill>
                <a:schemeClr val="accent6"/>
              </a:solidFill>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'c3-5'!$D$16:$D$358</c:f>
              <c:numCache>
                <c:formatCode>General</c:formatCode>
                <c:ptCount val="343"/>
                <c:pt idx="0">
                  <c:v>9.7629999999999999</c:v>
                </c:pt>
                <c:pt idx="1">
                  <c:v>9.7629999999999999</c:v>
                </c:pt>
                <c:pt idx="2">
                  <c:v>9.7629999999999999</c:v>
                </c:pt>
                <c:pt idx="3">
                  <c:v>9.7080000000000002</c:v>
                </c:pt>
                <c:pt idx="4">
                  <c:v>9.6170000000000009</c:v>
                </c:pt>
                <c:pt idx="5">
                  <c:v>9.5470000000000006</c:v>
                </c:pt>
                <c:pt idx="6">
                  <c:v>9.5939999999999994</c:v>
                </c:pt>
                <c:pt idx="7">
                  <c:v>9.5259999999999998</c:v>
                </c:pt>
                <c:pt idx="8">
                  <c:v>9.5259999999999998</c:v>
                </c:pt>
                <c:pt idx="9">
                  <c:v>9.5259999999999998</c:v>
                </c:pt>
                <c:pt idx="10">
                  <c:v>9.6579999999999995</c:v>
                </c:pt>
                <c:pt idx="11">
                  <c:v>9.66</c:v>
                </c:pt>
                <c:pt idx="12">
                  <c:v>9.5540000000000003</c:v>
                </c:pt>
                <c:pt idx="13">
                  <c:v>9.6199999999999992</c:v>
                </c:pt>
                <c:pt idx="14">
                  <c:v>9.7259999999999991</c:v>
                </c:pt>
                <c:pt idx="15">
                  <c:v>9.7259999999999991</c:v>
                </c:pt>
                <c:pt idx="16">
                  <c:v>9.7259999999999991</c:v>
                </c:pt>
                <c:pt idx="17">
                  <c:v>9.8249999999999993</c:v>
                </c:pt>
                <c:pt idx="18">
                  <c:v>9.74</c:v>
                </c:pt>
                <c:pt idx="19">
                  <c:v>9.6929999999999996</c:v>
                </c:pt>
                <c:pt idx="20">
                  <c:v>9.6270000000000007</c:v>
                </c:pt>
                <c:pt idx="21">
                  <c:v>9.5670000000000002</c:v>
                </c:pt>
                <c:pt idx="22">
                  <c:v>9.5670000000000002</c:v>
                </c:pt>
                <c:pt idx="23">
                  <c:v>9.5670000000000002</c:v>
                </c:pt>
                <c:pt idx="24">
                  <c:v>9.6140000000000008</c:v>
                </c:pt>
                <c:pt idx="25">
                  <c:v>9.6389999999999993</c:v>
                </c:pt>
                <c:pt idx="26">
                  <c:v>9.6029999999999998</c:v>
                </c:pt>
                <c:pt idx="27">
                  <c:v>9.468</c:v>
                </c:pt>
                <c:pt idx="28">
                  <c:v>9.1999999999999993</c:v>
                </c:pt>
                <c:pt idx="29">
                  <c:v>9.1999999999999993</c:v>
                </c:pt>
                <c:pt idx="30">
                  <c:v>9.1999999999999993</c:v>
                </c:pt>
                <c:pt idx="31">
                  <c:v>9.3290000000000006</c:v>
                </c:pt>
                <c:pt idx="32">
                  <c:v>9.3829999999999991</c:v>
                </c:pt>
                <c:pt idx="33">
                  <c:v>9.2799999999999994</c:v>
                </c:pt>
                <c:pt idx="34">
                  <c:v>9.1219999999999999</c:v>
                </c:pt>
                <c:pt idx="35">
                  <c:v>9.1839999999999993</c:v>
                </c:pt>
                <c:pt idx="36">
                  <c:v>9.1839999999999993</c:v>
                </c:pt>
                <c:pt idx="37">
                  <c:v>9.1839999999999993</c:v>
                </c:pt>
                <c:pt idx="38">
                  <c:v>9.33</c:v>
                </c:pt>
                <c:pt idx="39">
                  <c:v>9.2989999999999995</c:v>
                </c:pt>
                <c:pt idx="40">
                  <c:v>9.1869999999999994</c:v>
                </c:pt>
                <c:pt idx="41">
                  <c:v>9.1649999999999991</c:v>
                </c:pt>
                <c:pt idx="42">
                  <c:v>9.2110000000000003</c:v>
                </c:pt>
                <c:pt idx="43">
                  <c:v>9.2110000000000003</c:v>
                </c:pt>
                <c:pt idx="44">
                  <c:v>9.2110000000000003</c:v>
                </c:pt>
                <c:pt idx="45">
                  <c:v>9.14</c:v>
                </c:pt>
                <c:pt idx="46">
                  <c:v>9.1449999999999996</c:v>
                </c:pt>
                <c:pt idx="47">
                  <c:v>9.1029999999999998</c:v>
                </c:pt>
                <c:pt idx="48">
                  <c:v>9.0879999999999992</c:v>
                </c:pt>
                <c:pt idx="49">
                  <c:v>9.1669999999999998</c:v>
                </c:pt>
                <c:pt idx="50">
                  <c:v>9.1669999999999998</c:v>
                </c:pt>
                <c:pt idx="51">
                  <c:v>9.1669999999999998</c:v>
                </c:pt>
                <c:pt idx="52">
                  <c:v>9.1790000000000003</c:v>
                </c:pt>
                <c:pt idx="53">
                  <c:v>9.15</c:v>
                </c:pt>
                <c:pt idx="54">
                  <c:v>9.3140000000000001</c:v>
                </c:pt>
                <c:pt idx="55">
                  <c:v>9.25</c:v>
                </c:pt>
                <c:pt idx="56">
                  <c:v>9.4090000000000007</c:v>
                </c:pt>
                <c:pt idx="57">
                  <c:v>9.4090000000000007</c:v>
                </c:pt>
                <c:pt idx="58">
                  <c:v>9.4090000000000007</c:v>
                </c:pt>
                <c:pt idx="59">
                  <c:v>9.4009999999999998</c:v>
                </c:pt>
                <c:pt idx="60">
                  <c:v>9.3460000000000001</c:v>
                </c:pt>
                <c:pt idx="61">
                  <c:v>9.3439999999999994</c:v>
                </c:pt>
                <c:pt idx="62">
                  <c:v>9.343</c:v>
                </c:pt>
                <c:pt idx="63">
                  <c:v>9.2850000000000001</c:v>
                </c:pt>
                <c:pt idx="64">
                  <c:v>9.2850000000000001</c:v>
                </c:pt>
                <c:pt idx="65">
                  <c:v>9.2850000000000001</c:v>
                </c:pt>
                <c:pt idx="66">
                  <c:v>9.2769999999999992</c:v>
                </c:pt>
                <c:pt idx="67">
                  <c:v>9.2989999999999995</c:v>
                </c:pt>
                <c:pt idx="68">
                  <c:v>9.2579999999999991</c:v>
                </c:pt>
                <c:pt idx="69">
                  <c:v>9.1869999999999994</c:v>
                </c:pt>
                <c:pt idx="70">
                  <c:v>9.1029999999999998</c:v>
                </c:pt>
                <c:pt idx="71">
                  <c:v>9.1029999999999998</c:v>
                </c:pt>
                <c:pt idx="72">
                  <c:v>9.1029999999999998</c:v>
                </c:pt>
                <c:pt idx="73">
                  <c:v>9.1319999999999997</c:v>
                </c:pt>
                <c:pt idx="74">
                  <c:v>9.423</c:v>
                </c:pt>
                <c:pt idx="75">
                  <c:v>9.4510000000000005</c:v>
                </c:pt>
                <c:pt idx="76">
                  <c:v>9.1470000000000002</c:v>
                </c:pt>
                <c:pt idx="77">
                  <c:v>9.2539999999999996</c:v>
                </c:pt>
                <c:pt idx="78">
                  <c:v>9.2539999999999996</c:v>
                </c:pt>
                <c:pt idx="79">
                  <c:v>9.2539999999999996</c:v>
                </c:pt>
                <c:pt idx="80">
                  <c:v>9.2539999999999996</c:v>
                </c:pt>
                <c:pt idx="81">
                  <c:v>9.2880000000000003</c:v>
                </c:pt>
                <c:pt idx="82">
                  <c:v>9.31</c:v>
                </c:pt>
                <c:pt idx="83">
                  <c:v>9.3520000000000003</c:v>
                </c:pt>
                <c:pt idx="84">
                  <c:v>9.3529999999999998</c:v>
                </c:pt>
                <c:pt idx="85">
                  <c:v>9.3529999999999998</c:v>
                </c:pt>
                <c:pt idx="86">
                  <c:v>9.3529999999999998</c:v>
                </c:pt>
                <c:pt idx="87">
                  <c:v>9.3469999999999995</c:v>
                </c:pt>
                <c:pt idx="88">
                  <c:v>9.3420000000000005</c:v>
                </c:pt>
                <c:pt idx="89">
                  <c:v>9.1519999999999992</c:v>
                </c:pt>
                <c:pt idx="90">
                  <c:v>9.1069999999999993</c:v>
                </c:pt>
                <c:pt idx="91">
                  <c:v>9.1199999999999992</c:v>
                </c:pt>
                <c:pt idx="92">
                  <c:v>9.1199999999999992</c:v>
                </c:pt>
                <c:pt idx="93">
                  <c:v>9.1199999999999992</c:v>
                </c:pt>
                <c:pt idx="94">
                  <c:v>9.1419999999999995</c:v>
                </c:pt>
                <c:pt idx="95">
                  <c:v>9.25</c:v>
                </c:pt>
                <c:pt idx="96">
                  <c:v>9.2590000000000003</c:v>
                </c:pt>
                <c:pt idx="97">
                  <c:v>9.2609999999999992</c:v>
                </c:pt>
                <c:pt idx="98">
                  <c:v>9.1920000000000002</c:v>
                </c:pt>
                <c:pt idx="99">
                  <c:v>9.1920000000000002</c:v>
                </c:pt>
                <c:pt idx="100">
                  <c:v>9.1920000000000002</c:v>
                </c:pt>
                <c:pt idx="101">
                  <c:v>9.1289999999999996</c:v>
                </c:pt>
                <c:pt idx="102">
                  <c:v>9.0869999999999997</c:v>
                </c:pt>
                <c:pt idx="103">
                  <c:v>8.9870000000000001</c:v>
                </c:pt>
                <c:pt idx="104">
                  <c:v>8.9619999999999997</c:v>
                </c:pt>
                <c:pt idx="105">
                  <c:v>9.0030000000000001</c:v>
                </c:pt>
                <c:pt idx="106">
                  <c:v>9.0030000000000001</c:v>
                </c:pt>
                <c:pt idx="107">
                  <c:v>9.0030000000000001</c:v>
                </c:pt>
                <c:pt idx="108">
                  <c:v>8.9700000000000006</c:v>
                </c:pt>
                <c:pt idx="109">
                  <c:v>8.8870000000000005</c:v>
                </c:pt>
                <c:pt idx="110">
                  <c:v>8.923</c:v>
                </c:pt>
                <c:pt idx="111">
                  <c:v>8.9600000000000009</c:v>
                </c:pt>
                <c:pt idx="112">
                  <c:v>9.0440000000000005</c:v>
                </c:pt>
                <c:pt idx="113">
                  <c:v>9.0440000000000005</c:v>
                </c:pt>
                <c:pt idx="114">
                  <c:v>9.0440000000000005</c:v>
                </c:pt>
                <c:pt idx="115">
                  <c:v>9.0839999999999996</c:v>
                </c:pt>
                <c:pt idx="116">
                  <c:v>9.0960000000000001</c:v>
                </c:pt>
                <c:pt idx="117">
                  <c:v>9.0980000000000008</c:v>
                </c:pt>
                <c:pt idx="118">
                  <c:v>9.0350000000000001</c:v>
                </c:pt>
                <c:pt idx="119">
                  <c:v>8.9700000000000006</c:v>
                </c:pt>
                <c:pt idx="120">
                  <c:v>8.9700000000000006</c:v>
                </c:pt>
                <c:pt idx="121">
                  <c:v>8.9700000000000006</c:v>
                </c:pt>
                <c:pt idx="122">
                  <c:v>8.9740000000000002</c:v>
                </c:pt>
                <c:pt idx="123">
                  <c:v>9.1140000000000008</c:v>
                </c:pt>
                <c:pt idx="124">
                  <c:v>9.1739999999999995</c:v>
                </c:pt>
                <c:pt idx="125">
                  <c:v>9.1709999999999994</c:v>
                </c:pt>
                <c:pt idx="126">
                  <c:v>9.1319999999999997</c:v>
                </c:pt>
                <c:pt idx="127">
                  <c:v>9.1319999999999997</c:v>
                </c:pt>
                <c:pt idx="128">
                  <c:v>9.1319999999999997</c:v>
                </c:pt>
                <c:pt idx="129">
                  <c:v>9.1370000000000005</c:v>
                </c:pt>
                <c:pt idx="130">
                  <c:v>9.16</c:v>
                </c:pt>
                <c:pt idx="131">
                  <c:v>9.1519999999999992</c:v>
                </c:pt>
                <c:pt idx="132">
                  <c:v>9.1359999999999992</c:v>
                </c:pt>
                <c:pt idx="133">
                  <c:v>9.1850000000000005</c:v>
                </c:pt>
                <c:pt idx="134">
                  <c:v>9.1850000000000005</c:v>
                </c:pt>
                <c:pt idx="135">
                  <c:v>9.1850000000000005</c:v>
                </c:pt>
                <c:pt idx="136">
                  <c:v>9.3219999999999992</c:v>
                </c:pt>
                <c:pt idx="137">
                  <c:v>9.3680000000000003</c:v>
                </c:pt>
                <c:pt idx="138">
                  <c:v>9.4659999999999993</c:v>
                </c:pt>
                <c:pt idx="139">
                  <c:v>9.4499999999999993</c:v>
                </c:pt>
                <c:pt idx="140">
                  <c:v>9.3949999999999996</c:v>
                </c:pt>
                <c:pt idx="141">
                  <c:v>9.3949999999999996</c:v>
                </c:pt>
                <c:pt idx="142">
                  <c:v>9.3949999999999996</c:v>
                </c:pt>
                <c:pt idx="143">
                  <c:v>9.3870000000000005</c:v>
                </c:pt>
                <c:pt idx="144">
                  <c:v>9.43</c:v>
                </c:pt>
                <c:pt idx="145">
                  <c:v>9.4130000000000003</c:v>
                </c:pt>
                <c:pt idx="146">
                  <c:v>9.3680000000000003</c:v>
                </c:pt>
                <c:pt idx="147">
                  <c:v>9.3770000000000007</c:v>
                </c:pt>
                <c:pt idx="148">
                  <c:v>9.3770000000000007</c:v>
                </c:pt>
                <c:pt idx="149">
                  <c:v>9.3770000000000007</c:v>
                </c:pt>
                <c:pt idx="150">
                  <c:v>9.4580000000000002</c:v>
                </c:pt>
                <c:pt idx="151">
                  <c:v>9.3859999999999992</c:v>
                </c:pt>
                <c:pt idx="152">
                  <c:v>9.3320000000000007</c:v>
                </c:pt>
                <c:pt idx="153">
                  <c:v>9.3049999999999997</c:v>
                </c:pt>
                <c:pt idx="154">
                  <c:v>9.1859999999999999</c:v>
                </c:pt>
                <c:pt idx="155">
                  <c:v>9.1859999999999999</c:v>
                </c:pt>
                <c:pt idx="156">
                  <c:v>9.1859999999999999</c:v>
                </c:pt>
                <c:pt idx="157">
                  <c:v>9.048</c:v>
                </c:pt>
                <c:pt idx="158">
                  <c:v>9.09</c:v>
                </c:pt>
                <c:pt idx="159">
                  <c:v>9.0340000000000007</c:v>
                </c:pt>
                <c:pt idx="160">
                  <c:v>9.0259999999999998</c:v>
                </c:pt>
                <c:pt idx="161">
                  <c:v>9.0500000000000007</c:v>
                </c:pt>
                <c:pt idx="162">
                  <c:v>9.0500000000000007</c:v>
                </c:pt>
                <c:pt idx="163">
                  <c:v>9.0500000000000007</c:v>
                </c:pt>
                <c:pt idx="164">
                  <c:v>9.0950000000000006</c:v>
                </c:pt>
                <c:pt idx="165">
                  <c:v>9.1790000000000003</c:v>
                </c:pt>
                <c:pt idx="166">
                  <c:v>9.1170000000000009</c:v>
                </c:pt>
                <c:pt idx="167">
                  <c:v>9.1170000000000009</c:v>
                </c:pt>
                <c:pt idx="168">
                  <c:v>9.0540000000000003</c:v>
                </c:pt>
                <c:pt idx="169">
                  <c:v>9.0540000000000003</c:v>
                </c:pt>
                <c:pt idx="170">
                  <c:v>9.0540000000000003</c:v>
                </c:pt>
                <c:pt idx="171">
                  <c:v>8.9890000000000008</c:v>
                </c:pt>
                <c:pt idx="172">
                  <c:v>8.9710000000000001</c:v>
                </c:pt>
                <c:pt idx="173">
                  <c:v>8.8740000000000006</c:v>
                </c:pt>
                <c:pt idx="174">
                  <c:v>8.8689999999999998</c:v>
                </c:pt>
                <c:pt idx="175">
                  <c:v>9.0739999999999998</c:v>
                </c:pt>
                <c:pt idx="176">
                  <c:v>9.0739999999999998</c:v>
                </c:pt>
                <c:pt idx="177">
                  <c:v>9.0739999999999998</c:v>
                </c:pt>
                <c:pt idx="178">
                  <c:v>9.1229999999999993</c:v>
                </c:pt>
                <c:pt idx="179">
                  <c:v>8.8810000000000002</c:v>
                </c:pt>
                <c:pt idx="180">
                  <c:v>8.7629999999999999</c:v>
                </c:pt>
                <c:pt idx="181">
                  <c:v>8.8209999999999997</c:v>
                </c:pt>
                <c:pt idx="182">
                  <c:v>8.6999999999999993</c:v>
                </c:pt>
                <c:pt idx="183">
                  <c:v>8.6999999999999993</c:v>
                </c:pt>
                <c:pt idx="184">
                  <c:v>8.6999999999999993</c:v>
                </c:pt>
                <c:pt idx="185">
                  <c:v>8.68</c:v>
                </c:pt>
                <c:pt idx="186">
                  <c:v>8.8149999999999995</c:v>
                </c:pt>
                <c:pt idx="187">
                  <c:v>8.8010000000000002</c:v>
                </c:pt>
                <c:pt idx="188">
                  <c:v>8.7569999999999997</c:v>
                </c:pt>
                <c:pt idx="189">
                  <c:v>8.702</c:v>
                </c:pt>
                <c:pt idx="190">
                  <c:v>8.702</c:v>
                </c:pt>
                <c:pt idx="191">
                  <c:v>8.702</c:v>
                </c:pt>
                <c:pt idx="192">
                  <c:v>8.6059999999999999</c:v>
                </c:pt>
                <c:pt idx="193">
                  <c:v>8.6509999999999998</c:v>
                </c:pt>
                <c:pt idx="194">
                  <c:v>8.7050000000000001</c:v>
                </c:pt>
                <c:pt idx="195">
                  <c:v>8.6560000000000006</c:v>
                </c:pt>
                <c:pt idx="196">
                  <c:v>8.7270000000000003</c:v>
                </c:pt>
                <c:pt idx="197">
                  <c:v>8.7270000000000003</c:v>
                </c:pt>
                <c:pt idx="198">
                  <c:v>8.7270000000000003</c:v>
                </c:pt>
                <c:pt idx="199">
                  <c:v>8.8260000000000005</c:v>
                </c:pt>
                <c:pt idx="200">
                  <c:v>8.8079999999999998</c:v>
                </c:pt>
                <c:pt idx="201">
                  <c:v>8.7810000000000006</c:v>
                </c:pt>
                <c:pt idx="202">
                  <c:v>8.7390000000000008</c:v>
                </c:pt>
                <c:pt idx="203">
                  <c:v>8.7949999999999999</c:v>
                </c:pt>
                <c:pt idx="204">
                  <c:v>8.7949999999999999</c:v>
                </c:pt>
                <c:pt idx="205">
                  <c:v>8.7949999999999999</c:v>
                </c:pt>
                <c:pt idx="206">
                  <c:v>8.7720000000000002</c:v>
                </c:pt>
                <c:pt idx="207">
                  <c:v>8.7370000000000001</c:v>
                </c:pt>
                <c:pt idx="208">
                  <c:v>8.7409999999999997</c:v>
                </c:pt>
                <c:pt idx="209">
                  <c:v>8.7279999999999998</c:v>
                </c:pt>
                <c:pt idx="210">
                  <c:v>8.6370000000000005</c:v>
                </c:pt>
                <c:pt idx="211">
                  <c:v>8.6370000000000005</c:v>
                </c:pt>
                <c:pt idx="212">
                  <c:v>8.6370000000000005</c:v>
                </c:pt>
                <c:pt idx="213">
                  <c:v>8.6240000000000006</c:v>
                </c:pt>
                <c:pt idx="214">
                  <c:v>8.6460000000000008</c:v>
                </c:pt>
                <c:pt idx="215">
                  <c:v>8.6479999999999997</c:v>
                </c:pt>
                <c:pt idx="216">
                  <c:v>8.5440000000000005</c:v>
                </c:pt>
                <c:pt idx="217">
                  <c:v>8.5739999999999998</c:v>
                </c:pt>
                <c:pt idx="218">
                  <c:v>8.5739999999999998</c:v>
                </c:pt>
                <c:pt idx="219">
                  <c:v>8.5739999999999998</c:v>
                </c:pt>
                <c:pt idx="220">
                  <c:v>8.5380000000000003</c:v>
                </c:pt>
                <c:pt idx="221">
                  <c:v>8.532</c:v>
                </c:pt>
                <c:pt idx="222">
                  <c:v>8.44</c:v>
                </c:pt>
                <c:pt idx="223">
                  <c:v>8.4309999999999992</c:v>
                </c:pt>
                <c:pt idx="224">
                  <c:v>8.4290000000000003</c:v>
                </c:pt>
                <c:pt idx="225">
                  <c:v>8.4290000000000003</c:v>
                </c:pt>
                <c:pt idx="226">
                  <c:v>8.4290000000000003</c:v>
                </c:pt>
                <c:pt idx="227">
                  <c:v>8.4269999999999996</c:v>
                </c:pt>
                <c:pt idx="228">
                  <c:v>8.43</c:v>
                </c:pt>
                <c:pt idx="229">
                  <c:v>8.4390000000000001</c:v>
                </c:pt>
                <c:pt idx="230">
                  <c:v>8.3979999999999997</c:v>
                </c:pt>
                <c:pt idx="231">
                  <c:v>8.4629999999999992</c:v>
                </c:pt>
                <c:pt idx="232">
                  <c:v>8.4629999999999992</c:v>
                </c:pt>
                <c:pt idx="233">
                  <c:v>8.4629999999999992</c:v>
                </c:pt>
                <c:pt idx="234">
                  <c:v>8.5120000000000005</c:v>
                </c:pt>
                <c:pt idx="235">
                  <c:v>8.5090000000000003</c:v>
                </c:pt>
                <c:pt idx="236">
                  <c:v>9.0350000000000001</c:v>
                </c:pt>
                <c:pt idx="237">
                  <c:v>9.0530000000000008</c:v>
                </c:pt>
                <c:pt idx="238">
                  <c:v>8.9610000000000003</c:v>
                </c:pt>
                <c:pt idx="239">
                  <c:v>8.9610000000000003</c:v>
                </c:pt>
                <c:pt idx="240">
                  <c:v>8.9610000000000003</c:v>
                </c:pt>
                <c:pt idx="241">
                  <c:v>9.0060000000000002</c:v>
                </c:pt>
                <c:pt idx="242">
                  <c:v>8.9740000000000002</c:v>
                </c:pt>
                <c:pt idx="243">
                  <c:v>9.0530000000000008</c:v>
                </c:pt>
                <c:pt idx="244">
                  <c:v>8.9879999999999995</c:v>
                </c:pt>
                <c:pt idx="245">
                  <c:v>8.9359999999999999</c:v>
                </c:pt>
                <c:pt idx="246">
                  <c:v>8.9359999999999999</c:v>
                </c:pt>
                <c:pt idx="247">
                  <c:v>8.9359999999999999</c:v>
                </c:pt>
                <c:pt idx="248">
                  <c:v>8.8550000000000004</c:v>
                </c:pt>
                <c:pt idx="249">
                  <c:v>8.7149999999999999</c:v>
                </c:pt>
                <c:pt idx="250">
                  <c:v>8.6069999999999993</c:v>
                </c:pt>
                <c:pt idx="251">
                  <c:v>8.6029999999999998</c:v>
                </c:pt>
                <c:pt idx="252">
                  <c:v>8.7439999999999998</c:v>
                </c:pt>
                <c:pt idx="253">
                  <c:v>8.7439999999999998</c:v>
                </c:pt>
                <c:pt idx="254">
                  <c:v>8.7439999999999998</c:v>
                </c:pt>
                <c:pt idx="255">
                  <c:v>8.7170000000000005</c:v>
                </c:pt>
                <c:pt idx="256">
                  <c:v>8.7119999999999997</c:v>
                </c:pt>
                <c:pt idx="257">
                  <c:v>8.6630000000000003</c:v>
                </c:pt>
                <c:pt idx="258">
                  <c:v>8.6750000000000007</c:v>
                </c:pt>
                <c:pt idx="259">
                  <c:v>8.6939999999999991</c:v>
                </c:pt>
                <c:pt idx="260">
                  <c:v>8.6939999999999991</c:v>
                </c:pt>
                <c:pt idx="261">
                  <c:v>8.6939999999999991</c:v>
                </c:pt>
                <c:pt idx="262">
                  <c:v>8.61</c:v>
                </c:pt>
                <c:pt idx="263">
                  <c:v>8.5860000000000003</c:v>
                </c:pt>
                <c:pt idx="264">
                  <c:v>8.6029999999999998</c:v>
                </c:pt>
                <c:pt idx="265">
                  <c:v>8.5150000000000006</c:v>
                </c:pt>
                <c:pt idx="266">
                  <c:v>8.5510000000000002</c:v>
                </c:pt>
                <c:pt idx="267">
                  <c:v>8.5510000000000002</c:v>
                </c:pt>
                <c:pt idx="268">
                  <c:v>8.5510000000000002</c:v>
                </c:pt>
                <c:pt idx="269">
                  <c:v>8.6159999999999997</c:v>
                </c:pt>
                <c:pt idx="270">
                  <c:v>8.6110000000000007</c:v>
                </c:pt>
                <c:pt idx="271">
                  <c:v>8.6370000000000005</c:v>
                </c:pt>
                <c:pt idx="272">
                  <c:v>8.66</c:v>
                </c:pt>
                <c:pt idx="273">
                  <c:v>8.6560000000000006</c:v>
                </c:pt>
                <c:pt idx="274">
                  <c:v>8.6560000000000006</c:v>
                </c:pt>
                <c:pt idx="275">
                  <c:v>8.6560000000000006</c:v>
                </c:pt>
                <c:pt idx="276">
                  <c:v>8.5739999999999998</c:v>
                </c:pt>
                <c:pt idx="277">
                  <c:v>8.5530000000000008</c:v>
                </c:pt>
                <c:pt idx="278">
                  <c:v>8.6300000000000008</c:v>
                </c:pt>
                <c:pt idx="279">
                  <c:v>8.6869999999999994</c:v>
                </c:pt>
                <c:pt idx="280">
                  <c:v>8.6820000000000004</c:v>
                </c:pt>
                <c:pt idx="281">
                  <c:v>8.6820000000000004</c:v>
                </c:pt>
                <c:pt idx="282">
                  <c:v>8.6820000000000004</c:v>
                </c:pt>
                <c:pt idx="283">
                  <c:v>8.6850000000000005</c:v>
                </c:pt>
                <c:pt idx="284">
                  <c:v>8.9209999999999994</c:v>
                </c:pt>
                <c:pt idx="285">
                  <c:v>8.8940000000000001</c:v>
                </c:pt>
                <c:pt idx="286">
                  <c:v>8.8859999999999992</c:v>
                </c:pt>
                <c:pt idx="287">
                  <c:v>8.8230000000000004</c:v>
                </c:pt>
                <c:pt idx="288">
                  <c:v>8.8230000000000004</c:v>
                </c:pt>
                <c:pt idx="289">
                  <c:v>8.8230000000000004</c:v>
                </c:pt>
                <c:pt idx="290">
                  <c:v>8.8509999999999991</c:v>
                </c:pt>
                <c:pt idx="291">
                  <c:v>8.8030000000000008</c:v>
                </c:pt>
                <c:pt idx="292">
                  <c:v>8.7710000000000008</c:v>
                </c:pt>
                <c:pt idx="293">
                  <c:v>8.7740000000000009</c:v>
                </c:pt>
                <c:pt idx="294">
                  <c:v>8.8149999999999995</c:v>
                </c:pt>
                <c:pt idx="295">
                  <c:v>8.8149999999999995</c:v>
                </c:pt>
                <c:pt idx="296">
                  <c:v>8.8149999999999995</c:v>
                </c:pt>
                <c:pt idx="297">
                  <c:v>8.7859999999999996</c:v>
                </c:pt>
                <c:pt idx="298">
                  <c:v>8.7740000000000009</c:v>
                </c:pt>
                <c:pt idx="299">
                  <c:v>8.8650000000000002</c:v>
                </c:pt>
                <c:pt idx="300">
                  <c:v>8.8990000000000009</c:v>
                </c:pt>
                <c:pt idx="301">
                  <c:v>8.8650000000000002</c:v>
                </c:pt>
                <c:pt idx="302">
                  <c:v>8.8650000000000002</c:v>
                </c:pt>
                <c:pt idx="303">
                  <c:v>8.8650000000000002</c:v>
                </c:pt>
                <c:pt idx="304">
                  <c:v>8.6989999999999998</c:v>
                </c:pt>
                <c:pt idx="305">
                  <c:v>8.7509999999999994</c:v>
                </c:pt>
                <c:pt idx="306">
                  <c:v>8.6690000000000005</c:v>
                </c:pt>
                <c:pt idx="307">
                  <c:v>8.641</c:v>
                </c:pt>
                <c:pt idx="308">
                  <c:v>8.6820000000000004</c:v>
                </c:pt>
                <c:pt idx="309">
                  <c:v>8.6820000000000004</c:v>
                </c:pt>
                <c:pt idx="310">
                  <c:v>8.6820000000000004</c:v>
                </c:pt>
                <c:pt idx="311">
                  <c:v>8.6660000000000004</c:v>
                </c:pt>
                <c:pt idx="312">
                  <c:v>8.6449999999999996</c:v>
                </c:pt>
                <c:pt idx="313">
                  <c:v>8.8140000000000001</c:v>
                </c:pt>
                <c:pt idx="314">
                  <c:v>9.0190000000000001</c:v>
                </c:pt>
                <c:pt idx="315">
                  <c:v>9.1630000000000003</c:v>
                </c:pt>
                <c:pt idx="316">
                  <c:v>9.1630000000000003</c:v>
                </c:pt>
                <c:pt idx="317">
                  <c:v>9.1630000000000003</c:v>
                </c:pt>
                <c:pt idx="318">
                  <c:v>9.1920000000000002</c:v>
                </c:pt>
                <c:pt idx="319">
                  <c:v>9.0570000000000004</c:v>
                </c:pt>
                <c:pt idx="320">
                  <c:v>9.016</c:v>
                </c:pt>
                <c:pt idx="321">
                  <c:v>8.9830000000000005</c:v>
                </c:pt>
                <c:pt idx="322">
                  <c:v>8.9700000000000006</c:v>
                </c:pt>
                <c:pt idx="323">
                  <c:v>8.9700000000000006</c:v>
                </c:pt>
                <c:pt idx="324">
                  <c:v>8.9700000000000006</c:v>
                </c:pt>
                <c:pt idx="325">
                  <c:v>8.9510000000000005</c:v>
                </c:pt>
                <c:pt idx="326">
                  <c:v>8.9459999999999997</c:v>
                </c:pt>
                <c:pt idx="327">
                  <c:v>8.9860000000000007</c:v>
                </c:pt>
                <c:pt idx="328">
                  <c:v>9.02</c:v>
                </c:pt>
                <c:pt idx="329">
                  <c:v>9.0820000000000007</c:v>
                </c:pt>
                <c:pt idx="330">
                  <c:v>9.0820000000000007</c:v>
                </c:pt>
                <c:pt idx="331">
                  <c:v>9.0820000000000007</c:v>
                </c:pt>
                <c:pt idx="332">
                  <c:v>8.8699999999999992</c:v>
                </c:pt>
                <c:pt idx="333">
                  <c:v>8.9890000000000008</c:v>
                </c:pt>
                <c:pt idx="334">
                  <c:v>9.0210000000000008</c:v>
                </c:pt>
                <c:pt idx="335">
                  <c:v>9.0939999999999994</c:v>
                </c:pt>
                <c:pt idx="336">
                  <c:v>9.0180000000000007</c:v>
                </c:pt>
                <c:pt idx="337">
                  <c:v>9.0180000000000007</c:v>
                </c:pt>
                <c:pt idx="338">
                  <c:v>9.0180000000000007</c:v>
                </c:pt>
                <c:pt idx="339">
                  <c:v>8.9640000000000004</c:v>
                </c:pt>
                <c:pt idx="340">
                  <c:v>8.9169999999999998</c:v>
                </c:pt>
                <c:pt idx="341">
                  <c:v>8.8170000000000002</c:v>
                </c:pt>
                <c:pt idx="342">
                  <c:v>8.8859999999999992</c:v>
                </c:pt>
              </c:numCache>
            </c:numRef>
          </c:val>
          <c:smooth val="0"/>
          <c:extLst>
            <c:ext xmlns:c16="http://schemas.microsoft.com/office/drawing/2014/chart" uri="{C3380CC4-5D6E-409C-BE32-E72D297353CC}">
              <c16:uniqueId val="{00000000-E843-4E27-8A03-08AC4525236B}"/>
            </c:ext>
          </c:extLst>
        </c:ser>
        <c:ser>
          <c:idx val="2"/>
          <c:order val="3"/>
          <c:tx>
            <c:strRef>
              <c:f>'c3-5'!$E$15</c:f>
              <c:strCache>
                <c:ptCount val="1"/>
                <c:pt idx="0">
                  <c:v>PL</c:v>
                </c:pt>
              </c:strCache>
            </c:strRef>
          </c:tx>
          <c:spPr>
            <a:ln>
              <a:solidFill>
                <a:schemeClr val="bg2">
                  <a:lumMod val="60000"/>
                  <a:lumOff val="40000"/>
                </a:schemeClr>
              </a:solidFill>
              <a:prstDash val="solid"/>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'c3-5'!$E$16:$E$358</c:f>
              <c:numCache>
                <c:formatCode>General</c:formatCode>
                <c:ptCount val="343"/>
                <c:pt idx="0">
                  <c:v>2.9329999999999998</c:v>
                </c:pt>
                <c:pt idx="1">
                  <c:v>2.9329999999999998</c:v>
                </c:pt>
                <c:pt idx="2">
                  <c:v>2.9329999999999998</c:v>
                </c:pt>
                <c:pt idx="3">
                  <c:v>2.9619999999999997</c:v>
                </c:pt>
                <c:pt idx="4">
                  <c:v>2.9359999999999999</c:v>
                </c:pt>
                <c:pt idx="5">
                  <c:v>2.9359999999999999</c:v>
                </c:pt>
                <c:pt idx="6">
                  <c:v>2.9619999999999997</c:v>
                </c:pt>
                <c:pt idx="7">
                  <c:v>2.9159999999999999</c:v>
                </c:pt>
                <c:pt idx="8">
                  <c:v>2.9159999999999999</c:v>
                </c:pt>
                <c:pt idx="9">
                  <c:v>2.9159999999999999</c:v>
                </c:pt>
                <c:pt idx="10">
                  <c:v>2.9239999999999999</c:v>
                </c:pt>
                <c:pt idx="11">
                  <c:v>2.86</c:v>
                </c:pt>
                <c:pt idx="12">
                  <c:v>2.8289999999999997</c:v>
                </c:pt>
                <c:pt idx="13">
                  <c:v>2.8719999999999999</c:v>
                </c:pt>
                <c:pt idx="14">
                  <c:v>2.9699999999999998</c:v>
                </c:pt>
                <c:pt idx="15">
                  <c:v>2.9699999999999998</c:v>
                </c:pt>
                <c:pt idx="16">
                  <c:v>2.9699999999999998</c:v>
                </c:pt>
                <c:pt idx="17">
                  <c:v>3.1930000000000001</c:v>
                </c:pt>
                <c:pt idx="18">
                  <c:v>3.113</c:v>
                </c:pt>
                <c:pt idx="19">
                  <c:v>3.149</c:v>
                </c:pt>
                <c:pt idx="20">
                  <c:v>3.129</c:v>
                </c:pt>
                <c:pt idx="21">
                  <c:v>3.0819999999999999</c:v>
                </c:pt>
                <c:pt idx="22">
                  <c:v>3.0819999999999999</c:v>
                </c:pt>
                <c:pt idx="23">
                  <c:v>3.0819999999999999</c:v>
                </c:pt>
                <c:pt idx="24">
                  <c:v>3.121</c:v>
                </c:pt>
                <c:pt idx="25">
                  <c:v>3.2309999999999999</c:v>
                </c:pt>
                <c:pt idx="26">
                  <c:v>3.1949999999999998</c:v>
                </c:pt>
                <c:pt idx="27">
                  <c:v>3.1659999999999999</c:v>
                </c:pt>
                <c:pt idx="28">
                  <c:v>3.1339999999999999</c:v>
                </c:pt>
                <c:pt idx="29">
                  <c:v>3.1339999999999999</c:v>
                </c:pt>
                <c:pt idx="30">
                  <c:v>3.1339999999999999</c:v>
                </c:pt>
                <c:pt idx="31">
                  <c:v>3.1789999999999998</c:v>
                </c:pt>
                <c:pt idx="32">
                  <c:v>3.161</c:v>
                </c:pt>
                <c:pt idx="33">
                  <c:v>3.1520000000000001</c:v>
                </c:pt>
                <c:pt idx="34">
                  <c:v>3.1379999999999999</c:v>
                </c:pt>
                <c:pt idx="35">
                  <c:v>3.1110000000000002</c:v>
                </c:pt>
                <c:pt idx="36">
                  <c:v>3.1110000000000002</c:v>
                </c:pt>
                <c:pt idx="37">
                  <c:v>3.1110000000000002</c:v>
                </c:pt>
                <c:pt idx="38">
                  <c:v>3.1349999999999998</c:v>
                </c:pt>
                <c:pt idx="39">
                  <c:v>3.1440000000000001</c:v>
                </c:pt>
                <c:pt idx="40">
                  <c:v>3.1059999999999999</c:v>
                </c:pt>
                <c:pt idx="41">
                  <c:v>3.0840000000000001</c:v>
                </c:pt>
                <c:pt idx="42">
                  <c:v>3.056</c:v>
                </c:pt>
                <c:pt idx="43">
                  <c:v>3.056</c:v>
                </c:pt>
                <c:pt idx="44">
                  <c:v>3.056</c:v>
                </c:pt>
                <c:pt idx="45">
                  <c:v>3.028</c:v>
                </c:pt>
                <c:pt idx="46">
                  <c:v>3.0270000000000001</c:v>
                </c:pt>
                <c:pt idx="47">
                  <c:v>3.008</c:v>
                </c:pt>
                <c:pt idx="48">
                  <c:v>2.95</c:v>
                </c:pt>
                <c:pt idx="49">
                  <c:v>2.94</c:v>
                </c:pt>
                <c:pt idx="50">
                  <c:v>2.94</c:v>
                </c:pt>
                <c:pt idx="51">
                  <c:v>2.94</c:v>
                </c:pt>
                <c:pt idx="52">
                  <c:v>2.919</c:v>
                </c:pt>
                <c:pt idx="53">
                  <c:v>2.903</c:v>
                </c:pt>
                <c:pt idx="54">
                  <c:v>2.8780000000000001</c:v>
                </c:pt>
                <c:pt idx="55">
                  <c:v>2.883</c:v>
                </c:pt>
                <c:pt idx="56">
                  <c:v>2.9420000000000002</c:v>
                </c:pt>
                <c:pt idx="57">
                  <c:v>2.9420000000000002</c:v>
                </c:pt>
                <c:pt idx="58">
                  <c:v>2.9420000000000002</c:v>
                </c:pt>
                <c:pt idx="59">
                  <c:v>2.9420000000000002</c:v>
                </c:pt>
                <c:pt idx="60">
                  <c:v>2.944</c:v>
                </c:pt>
                <c:pt idx="61">
                  <c:v>2.99</c:v>
                </c:pt>
                <c:pt idx="62">
                  <c:v>3.0169999999999999</c:v>
                </c:pt>
                <c:pt idx="63">
                  <c:v>2.9769999999999999</c:v>
                </c:pt>
                <c:pt idx="64">
                  <c:v>2.9769999999999999</c:v>
                </c:pt>
                <c:pt idx="65">
                  <c:v>2.9769999999999999</c:v>
                </c:pt>
                <c:pt idx="66">
                  <c:v>2.923</c:v>
                </c:pt>
                <c:pt idx="67">
                  <c:v>2.891</c:v>
                </c:pt>
                <c:pt idx="68">
                  <c:v>2.8970000000000002</c:v>
                </c:pt>
                <c:pt idx="69">
                  <c:v>2.9009999999999998</c:v>
                </c:pt>
                <c:pt idx="70">
                  <c:v>2.8679999999999999</c:v>
                </c:pt>
                <c:pt idx="71">
                  <c:v>2.8679999999999999</c:v>
                </c:pt>
                <c:pt idx="72">
                  <c:v>2.8679999999999999</c:v>
                </c:pt>
                <c:pt idx="73">
                  <c:v>2.8570000000000002</c:v>
                </c:pt>
                <c:pt idx="74">
                  <c:v>2.8919999999999999</c:v>
                </c:pt>
                <c:pt idx="75">
                  <c:v>2.9140000000000001</c:v>
                </c:pt>
                <c:pt idx="76">
                  <c:v>2.8460000000000001</c:v>
                </c:pt>
                <c:pt idx="77">
                  <c:v>2.802</c:v>
                </c:pt>
                <c:pt idx="78">
                  <c:v>2.802</c:v>
                </c:pt>
                <c:pt idx="79">
                  <c:v>2.802</c:v>
                </c:pt>
                <c:pt idx="80">
                  <c:v>2.82</c:v>
                </c:pt>
                <c:pt idx="81">
                  <c:v>2.8479999999999999</c:v>
                </c:pt>
                <c:pt idx="82">
                  <c:v>2.8719999999999999</c:v>
                </c:pt>
                <c:pt idx="83">
                  <c:v>2.8730000000000002</c:v>
                </c:pt>
                <c:pt idx="84">
                  <c:v>2.8730000000000002</c:v>
                </c:pt>
                <c:pt idx="85">
                  <c:v>2.8730000000000002</c:v>
                </c:pt>
                <c:pt idx="86">
                  <c:v>2.8730000000000002</c:v>
                </c:pt>
                <c:pt idx="87">
                  <c:v>2.8730000000000002</c:v>
                </c:pt>
                <c:pt idx="88">
                  <c:v>2.8519999999999999</c:v>
                </c:pt>
                <c:pt idx="89">
                  <c:v>2.859</c:v>
                </c:pt>
                <c:pt idx="90">
                  <c:v>2.8319999999999999</c:v>
                </c:pt>
                <c:pt idx="91">
                  <c:v>2.8149999999999999</c:v>
                </c:pt>
                <c:pt idx="92">
                  <c:v>2.8149999999999999</c:v>
                </c:pt>
                <c:pt idx="93">
                  <c:v>2.8149999999999999</c:v>
                </c:pt>
                <c:pt idx="94">
                  <c:v>2.843</c:v>
                </c:pt>
                <c:pt idx="95">
                  <c:v>2.859</c:v>
                </c:pt>
                <c:pt idx="96">
                  <c:v>2.8839999999999999</c:v>
                </c:pt>
                <c:pt idx="97">
                  <c:v>2.9409999999999998</c:v>
                </c:pt>
                <c:pt idx="98">
                  <c:v>2.9060000000000001</c:v>
                </c:pt>
                <c:pt idx="99">
                  <c:v>2.9060000000000001</c:v>
                </c:pt>
                <c:pt idx="100">
                  <c:v>2.9060000000000001</c:v>
                </c:pt>
                <c:pt idx="101">
                  <c:v>2.8879999999999999</c:v>
                </c:pt>
                <c:pt idx="102">
                  <c:v>2.9340000000000002</c:v>
                </c:pt>
                <c:pt idx="103">
                  <c:v>2.9350000000000001</c:v>
                </c:pt>
                <c:pt idx="104">
                  <c:v>2.964</c:v>
                </c:pt>
                <c:pt idx="105">
                  <c:v>2.9580000000000002</c:v>
                </c:pt>
                <c:pt idx="106">
                  <c:v>2.9580000000000002</c:v>
                </c:pt>
                <c:pt idx="107">
                  <c:v>2.9580000000000002</c:v>
                </c:pt>
                <c:pt idx="108">
                  <c:v>2.9609999999999999</c:v>
                </c:pt>
                <c:pt idx="109">
                  <c:v>2.944</c:v>
                </c:pt>
                <c:pt idx="110">
                  <c:v>2.9180000000000001</c:v>
                </c:pt>
                <c:pt idx="111">
                  <c:v>2.9729999999999999</c:v>
                </c:pt>
                <c:pt idx="112">
                  <c:v>3.04</c:v>
                </c:pt>
                <c:pt idx="113">
                  <c:v>3.04</c:v>
                </c:pt>
                <c:pt idx="114">
                  <c:v>3.04</c:v>
                </c:pt>
                <c:pt idx="115">
                  <c:v>3.0960000000000001</c:v>
                </c:pt>
                <c:pt idx="116">
                  <c:v>3.0840000000000001</c:v>
                </c:pt>
                <c:pt idx="117">
                  <c:v>3.0590000000000002</c:v>
                </c:pt>
                <c:pt idx="118">
                  <c:v>3.0649999999999999</c:v>
                </c:pt>
                <c:pt idx="119">
                  <c:v>3.081</c:v>
                </c:pt>
                <c:pt idx="120">
                  <c:v>3.081</c:v>
                </c:pt>
                <c:pt idx="121">
                  <c:v>3.081</c:v>
                </c:pt>
                <c:pt idx="122">
                  <c:v>3.09</c:v>
                </c:pt>
                <c:pt idx="123">
                  <c:v>3.0880000000000001</c:v>
                </c:pt>
                <c:pt idx="124">
                  <c:v>3.1110000000000002</c:v>
                </c:pt>
                <c:pt idx="125">
                  <c:v>3.1110000000000002</c:v>
                </c:pt>
                <c:pt idx="126">
                  <c:v>3.0750000000000002</c:v>
                </c:pt>
                <c:pt idx="127">
                  <c:v>3.0750000000000002</c:v>
                </c:pt>
                <c:pt idx="128">
                  <c:v>3.0750000000000002</c:v>
                </c:pt>
                <c:pt idx="129">
                  <c:v>3.0539999999999998</c:v>
                </c:pt>
                <c:pt idx="130">
                  <c:v>3.0369999999999999</c:v>
                </c:pt>
                <c:pt idx="131">
                  <c:v>3.0129999999999999</c:v>
                </c:pt>
                <c:pt idx="132">
                  <c:v>2.9969999999999999</c:v>
                </c:pt>
                <c:pt idx="133">
                  <c:v>3.0009999999999999</c:v>
                </c:pt>
                <c:pt idx="134">
                  <c:v>3.0009999999999999</c:v>
                </c:pt>
                <c:pt idx="135">
                  <c:v>3.0009999999999999</c:v>
                </c:pt>
                <c:pt idx="136">
                  <c:v>2.9119999999999999</c:v>
                </c:pt>
                <c:pt idx="137">
                  <c:v>2.9249999999999998</c:v>
                </c:pt>
                <c:pt idx="138">
                  <c:v>3.01</c:v>
                </c:pt>
                <c:pt idx="139">
                  <c:v>3.0270000000000001</c:v>
                </c:pt>
                <c:pt idx="140">
                  <c:v>3.0649999999999999</c:v>
                </c:pt>
                <c:pt idx="141">
                  <c:v>3.0649999999999999</c:v>
                </c:pt>
                <c:pt idx="142">
                  <c:v>3.0649999999999999</c:v>
                </c:pt>
                <c:pt idx="143">
                  <c:v>3.097</c:v>
                </c:pt>
                <c:pt idx="144">
                  <c:v>3.1</c:v>
                </c:pt>
                <c:pt idx="145">
                  <c:v>3.0649999999999999</c:v>
                </c:pt>
                <c:pt idx="146">
                  <c:v>3.0619999999999998</c:v>
                </c:pt>
                <c:pt idx="147">
                  <c:v>3.0449999999999999</c:v>
                </c:pt>
                <c:pt idx="148">
                  <c:v>3.0449999999999999</c:v>
                </c:pt>
                <c:pt idx="149">
                  <c:v>3.0449999999999999</c:v>
                </c:pt>
                <c:pt idx="150">
                  <c:v>3.0960000000000001</c:v>
                </c:pt>
                <c:pt idx="151">
                  <c:v>3.105</c:v>
                </c:pt>
                <c:pt idx="152">
                  <c:v>3.1390000000000002</c:v>
                </c:pt>
                <c:pt idx="153">
                  <c:v>3.161</c:v>
                </c:pt>
                <c:pt idx="154">
                  <c:v>3.1230000000000002</c:v>
                </c:pt>
                <c:pt idx="155">
                  <c:v>3.1230000000000002</c:v>
                </c:pt>
                <c:pt idx="156">
                  <c:v>3.1230000000000002</c:v>
                </c:pt>
                <c:pt idx="157">
                  <c:v>3.1850000000000001</c:v>
                </c:pt>
                <c:pt idx="158">
                  <c:v>3.1459999999999999</c:v>
                </c:pt>
                <c:pt idx="159">
                  <c:v>3.0870000000000002</c:v>
                </c:pt>
                <c:pt idx="160">
                  <c:v>3.0670000000000002</c:v>
                </c:pt>
                <c:pt idx="161">
                  <c:v>3.0990000000000002</c:v>
                </c:pt>
                <c:pt idx="162">
                  <c:v>3.0990000000000002</c:v>
                </c:pt>
                <c:pt idx="163">
                  <c:v>3.0990000000000002</c:v>
                </c:pt>
                <c:pt idx="164">
                  <c:v>3.169</c:v>
                </c:pt>
                <c:pt idx="165">
                  <c:v>3.3029999999999999</c:v>
                </c:pt>
                <c:pt idx="166">
                  <c:v>3.266</c:v>
                </c:pt>
                <c:pt idx="167">
                  <c:v>3.2800000000000002</c:v>
                </c:pt>
                <c:pt idx="168">
                  <c:v>3.1459999999999999</c:v>
                </c:pt>
                <c:pt idx="169">
                  <c:v>3.1459999999999999</c:v>
                </c:pt>
                <c:pt idx="170">
                  <c:v>3.1459999999999999</c:v>
                </c:pt>
                <c:pt idx="171">
                  <c:v>3.0590000000000002</c:v>
                </c:pt>
                <c:pt idx="172">
                  <c:v>3.0979999999999999</c:v>
                </c:pt>
                <c:pt idx="173">
                  <c:v>3.0470000000000002</c:v>
                </c:pt>
                <c:pt idx="174">
                  <c:v>2.9980000000000002</c:v>
                </c:pt>
                <c:pt idx="175">
                  <c:v>3.1669999999999998</c:v>
                </c:pt>
                <c:pt idx="176">
                  <c:v>3.1669999999999998</c:v>
                </c:pt>
                <c:pt idx="177">
                  <c:v>3.1669999999999998</c:v>
                </c:pt>
                <c:pt idx="178">
                  <c:v>3.0449999999999999</c:v>
                </c:pt>
                <c:pt idx="179">
                  <c:v>2.9950000000000001</c:v>
                </c:pt>
                <c:pt idx="180">
                  <c:v>2.923</c:v>
                </c:pt>
                <c:pt idx="181">
                  <c:v>2.9009999999999998</c:v>
                </c:pt>
                <c:pt idx="182">
                  <c:v>2.8740000000000001</c:v>
                </c:pt>
                <c:pt idx="183">
                  <c:v>2.8740000000000001</c:v>
                </c:pt>
                <c:pt idx="184">
                  <c:v>2.8740000000000001</c:v>
                </c:pt>
                <c:pt idx="185">
                  <c:v>2.89</c:v>
                </c:pt>
                <c:pt idx="186">
                  <c:v>2.8410000000000002</c:v>
                </c:pt>
                <c:pt idx="187">
                  <c:v>2.883</c:v>
                </c:pt>
                <c:pt idx="188">
                  <c:v>2.92</c:v>
                </c:pt>
                <c:pt idx="189">
                  <c:v>2.8730000000000002</c:v>
                </c:pt>
                <c:pt idx="190">
                  <c:v>2.8730000000000002</c:v>
                </c:pt>
                <c:pt idx="191">
                  <c:v>2.8730000000000002</c:v>
                </c:pt>
                <c:pt idx="192">
                  <c:v>2.835</c:v>
                </c:pt>
                <c:pt idx="193">
                  <c:v>2.84</c:v>
                </c:pt>
                <c:pt idx="194">
                  <c:v>2.8570000000000002</c:v>
                </c:pt>
                <c:pt idx="195">
                  <c:v>2.915</c:v>
                </c:pt>
                <c:pt idx="196">
                  <c:v>2.9359999999999999</c:v>
                </c:pt>
                <c:pt idx="197">
                  <c:v>2.9359999999999999</c:v>
                </c:pt>
                <c:pt idx="198">
                  <c:v>2.9359999999999999</c:v>
                </c:pt>
                <c:pt idx="199">
                  <c:v>2.8919999999999999</c:v>
                </c:pt>
                <c:pt idx="200">
                  <c:v>2.9079999999999999</c:v>
                </c:pt>
                <c:pt idx="201">
                  <c:v>2.9210000000000003</c:v>
                </c:pt>
                <c:pt idx="202">
                  <c:v>2.9239999999999999</c:v>
                </c:pt>
                <c:pt idx="203">
                  <c:v>2.9050000000000002</c:v>
                </c:pt>
                <c:pt idx="204">
                  <c:v>2.9050000000000002</c:v>
                </c:pt>
                <c:pt idx="205">
                  <c:v>2.9050000000000002</c:v>
                </c:pt>
                <c:pt idx="206">
                  <c:v>2.9130000000000003</c:v>
                </c:pt>
                <c:pt idx="207">
                  <c:v>2.9089999999999998</c:v>
                </c:pt>
                <c:pt idx="208">
                  <c:v>2.883</c:v>
                </c:pt>
                <c:pt idx="209">
                  <c:v>2.8970000000000002</c:v>
                </c:pt>
                <c:pt idx="210">
                  <c:v>2.87</c:v>
                </c:pt>
                <c:pt idx="211">
                  <c:v>2.87</c:v>
                </c:pt>
                <c:pt idx="212">
                  <c:v>2.87</c:v>
                </c:pt>
                <c:pt idx="213">
                  <c:v>2.8079999999999998</c:v>
                </c:pt>
                <c:pt idx="214">
                  <c:v>2.806</c:v>
                </c:pt>
                <c:pt idx="215">
                  <c:v>2.7589999999999999</c:v>
                </c:pt>
                <c:pt idx="216">
                  <c:v>2.7109999999999999</c:v>
                </c:pt>
                <c:pt idx="217">
                  <c:v>2.7549999999999999</c:v>
                </c:pt>
                <c:pt idx="218">
                  <c:v>2.7549999999999999</c:v>
                </c:pt>
                <c:pt idx="219">
                  <c:v>2.7549999999999999</c:v>
                </c:pt>
                <c:pt idx="220">
                  <c:v>2.7629999999999999</c:v>
                </c:pt>
                <c:pt idx="221">
                  <c:v>2.6959999999999997</c:v>
                </c:pt>
                <c:pt idx="222">
                  <c:v>2.673</c:v>
                </c:pt>
                <c:pt idx="223">
                  <c:v>2.6840000000000002</c:v>
                </c:pt>
                <c:pt idx="224">
                  <c:v>2.609</c:v>
                </c:pt>
                <c:pt idx="225">
                  <c:v>2.609</c:v>
                </c:pt>
                <c:pt idx="226">
                  <c:v>2.609</c:v>
                </c:pt>
                <c:pt idx="227">
                  <c:v>2.6160000000000001</c:v>
                </c:pt>
                <c:pt idx="228">
                  <c:v>2.702</c:v>
                </c:pt>
                <c:pt idx="229">
                  <c:v>2.7229999999999999</c:v>
                </c:pt>
                <c:pt idx="230">
                  <c:v>2.6790000000000003</c:v>
                </c:pt>
                <c:pt idx="231">
                  <c:v>2.6640000000000001</c:v>
                </c:pt>
                <c:pt idx="232">
                  <c:v>2.6640000000000001</c:v>
                </c:pt>
                <c:pt idx="233">
                  <c:v>2.6640000000000001</c:v>
                </c:pt>
                <c:pt idx="234">
                  <c:v>2.6739999999999999</c:v>
                </c:pt>
                <c:pt idx="235">
                  <c:v>2.6579999999999999</c:v>
                </c:pt>
                <c:pt idx="236">
                  <c:v>2.669</c:v>
                </c:pt>
                <c:pt idx="237">
                  <c:v>2.6760000000000002</c:v>
                </c:pt>
                <c:pt idx="238">
                  <c:v>2.6680000000000001</c:v>
                </c:pt>
                <c:pt idx="239">
                  <c:v>2.6680000000000001</c:v>
                </c:pt>
                <c:pt idx="240">
                  <c:v>2.6680000000000001</c:v>
                </c:pt>
                <c:pt idx="241">
                  <c:v>2.681</c:v>
                </c:pt>
                <c:pt idx="242">
                  <c:v>2.734</c:v>
                </c:pt>
                <c:pt idx="243">
                  <c:v>2.7640000000000002</c:v>
                </c:pt>
                <c:pt idx="244">
                  <c:v>2.8109999999999999</c:v>
                </c:pt>
                <c:pt idx="245">
                  <c:v>2.879</c:v>
                </c:pt>
                <c:pt idx="246">
                  <c:v>2.879</c:v>
                </c:pt>
                <c:pt idx="247">
                  <c:v>2.879</c:v>
                </c:pt>
                <c:pt idx="248">
                  <c:v>2.87</c:v>
                </c:pt>
                <c:pt idx="249">
                  <c:v>2.7829999999999999</c:v>
                </c:pt>
                <c:pt idx="250">
                  <c:v>2.7509999999999999</c:v>
                </c:pt>
                <c:pt idx="251">
                  <c:v>2.83</c:v>
                </c:pt>
                <c:pt idx="252">
                  <c:v>2.891</c:v>
                </c:pt>
                <c:pt idx="253">
                  <c:v>2.891</c:v>
                </c:pt>
                <c:pt idx="254">
                  <c:v>2.891</c:v>
                </c:pt>
                <c:pt idx="255">
                  <c:v>2.8820000000000001</c:v>
                </c:pt>
                <c:pt idx="256">
                  <c:v>2.9060000000000001</c:v>
                </c:pt>
                <c:pt idx="257">
                  <c:v>2.8940000000000001</c:v>
                </c:pt>
                <c:pt idx="258">
                  <c:v>2.9249999999999998</c:v>
                </c:pt>
                <c:pt idx="259">
                  <c:v>2.931</c:v>
                </c:pt>
                <c:pt idx="260">
                  <c:v>2.931</c:v>
                </c:pt>
                <c:pt idx="261">
                  <c:v>2.931</c:v>
                </c:pt>
                <c:pt idx="262">
                  <c:v>2.8980000000000001</c:v>
                </c:pt>
                <c:pt idx="263">
                  <c:v>2.8540000000000001</c:v>
                </c:pt>
                <c:pt idx="264">
                  <c:v>2.8479999999999999</c:v>
                </c:pt>
                <c:pt idx="265">
                  <c:v>2.7640000000000002</c:v>
                </c:pt>
                <c:pt idx="266">
                  <c:v>2.7890000000000001</c:v>
                </c:pt>
                <c:pt idx="267">
                  <c:v>2.7890000000000001</c:v>
                </c:pt>
                <c:pt idx="268">
                  <c:v>2.7890000000000001</c:v>
                </c:pt>
                <c:pt idx="269">
                  <c:v>2.798</c:v>
                </c:pt>
                <c:pt idx="270">
                  <c:v>2.8170000000000002</c:v>
                </c:pt>
                <c:pt idx="271">
                  <c:v>2.8580000000000001</c:v>
                </c:pt>
                <c:pt idx="272">
                  <c:v>2.8980000000000001</c:v>
                </c:pt>
                <c:pt idx="273">
                  <c:v>2.9119999999999999</c:v>
                </c:pt>
                <c:pt idx="274">
                  <c:v>2.9119999999999999</c:v>
                </c:pt>
                <c:pt idx="275">
                  <c:v>2.9119999999999999</c:v>
                </c:pt>
                <c:pt idx="276">
                  <c:v>2.887</c:v>
                </c:pt>
                <c:pt idx="277">
                  <c:v>2.9020000000000001</c:v>
                </c:pt>
                <c:pt idx="278">
                  <c:v>2.9910000000000001</c:v>
                </c:pt>
                <c:pt idx="279">
                  <c:v>3.01</c:v>
                </c:pt>
                <c:pt idx="280">
                  <c:v>3.0329999999999999</c:v>
                </c:pt>
                <c:pt idx="281">
                  <c:v>3.0329999999999999</c:v>
                </c:pt>
                <c:pt idx="282">
                  <c:v>3.0329999999999999</c:v>
                </c:pt>
                <c:pt idx="283">
                  <c:v>3.0649999999999999</c:v>
                </c:pt>
                <c:pt idx="284">
                  <c:v>3.0680000000000001</c:v>
                </c:pt>
                <c:pt idx="285">
                  <c:v>3.0579999999999998</c:v>
                </c:pt>
                <c:pt idx="286">
                  <c:v>3.02</c:v>
                </c:pt>
                <c:pt idx="287">
                  <c:v>3.036</c:v>
                </c:pt>
                <c:pt idx="288">
                  <c:v>3.036</c:v>
                </c:pt>
                <c:pt idx="289">
                  <c:v>3.036</c:v>
                </c:pt>
                <c:pt idx="290">
                  <c:v>3.0579999999999998</c:v>
                </c:pt>
                <c:pt idx="291">
                  <c:v>3.0089999999999999</c:v>
                </c:pt>
                <c:pt idx="292">
                  <c:v>2.9609999999999999</c:v>
                </c:pt>
                <c:pt idx="293">
                  <c:v>2.948</c:v>
                </c:pt>
                <c:pt idx="294">
                  <c:v>2.9489999999999998</c:v>
                </c:pt>
                <c:pt idx="295">
                  <c:v>2.9489999999999998</c:v>
                </c:pt>
                <c:pt idx="296">
                  <c:v>2.9489999999999998</c:v>
                </c:pt>
                <c:pt idx="297">
                  <c:v>2.9580000000000002</c:v>
                </c:pt>
                <c:pt idx="298">
                  <c:v>2.9849999999999999</c:v>
                </c:pt>
                <c:pt idx="299">
                  <c:v>3.052</c:v>
                </c:pt>
                <c:pt idx="300">
                  <c:v>3.1339999999999999</c:v>
                </c:pt>
                <c:pt idx="301">
                  <c:v>3.1139999999999999</c:v>
                </c:pt>
                <c:pt idx="302">
                  <c:v>3.1139999999999999</c:v>
                </c:pt>
                <c:pt idx="303">
                  <c:v>3.1139999999999999</c:v>
                </c:pt>
                <c:pt idx="304">
                  <c:v>3.0830000000000002</c:v>
                </c:pt>
                <c:pt idx="305">
                  <c:v>3.11</c:v>
                </c:pt>
                <c:pt idx="306">
                  <c:v>3.09</c:v>
                </c:pt>
                <c:pt idx="307">
                  <c:v>3.0779999999999998</c:v>
                </c:pt>
                <c:pt idx="308">
                  <c:v>3.0409999999999999</c:v>
                </c:pt>
                <c:pt idx="309">
                  <c:v>3.0409999999999999</c:v>
                </c:pt>
                <c:pt idx="310">
                  <c:v>3.0409999999999999</c:v>
                </c:pt>
                <c:pt idx="311">
                  <c:v>3.0590000000000002</c:v>
                </c:pt>
                <c:pt idx="312">
                  <c:v>3.1019999999999999</c:v>
                </c:pt>
                <c:pt idx="313">
                  <c:v>3.1429999999999998</c:v>
                </c:pt>
                <c:pt idx="314">
                  <c:v>3.3170000000000002</c:v>
                </c:pt>
                <c:pt idx="315">
                  <c:v>3.331</c:v>
                </c:pt>
                <c:pt idx="316">
                  <c:v>3.331</c:v>
                </c:pt>
                <c:pt idx="317">
                  <c:v>3.331</c:v>
                </c:pt>
                <c:pt idx="318">
                  <c:v>3.492</c:v>
                </c:pt>
                <c:pt idx="319">
                  <c:v>3.4929999999999999</c:v>
                </c:pt>
                <c:pt idx="320">
                  <c:v>3.5910000000000002</c:v>
                </c:pt>
                <c:pt idx="321">
                  <c:v>3.6539999999999999</c:v>
                </c:pt>
                <c:pt idx="322">
                  <c:v>3.6930000000000001</c:v>
                </c:pt>
                <c:pt idx="323">
                  <c:v>3.6930000000000001</c:v>
                </c:pt>
                <c:pt idx="324">
                  <c:v>3.6930000000000001</c:v>
                </c:pt>
                <c:pt idx="325">
                  <c:v>3.5390000000000001</c:v>
                </c:pt>
                <c:pt idx="326">
                  <c:v>3.508</c:v>
                </c:pt>
                <c:pt idx="327">
                  <c:v>3.6509999999999998</c:v>
                </c:pt>
                <c:pt idx="328">
                  <c:v>3.597</c:v>
                </c:pt>
                <c:pt idx="329">
                  <c:v>3.5470000000000002</c:v>
                </c:pt>
                <c:pt idx="330">
                  <c:v>3.5470000000000002</c:v>
                </c:pt>
                <c:pt idx="331">
                  <c:v>3.5470000000000002</c:v>
                </c:pt>
                <c:pt idx="332">
                  <c:v>3.4929999999999999</c:v>
                </c:pt>
                <c:pt idx="333">
                  <c:v>3.581</c:v>
                </c:pt>
                <c:pt idx="334">
                  <c:v>3.6419999999999999</c:v>
                </c:pt>
                <c:pt idx="335">
                  <c:v>3.7679999999999998</c:v>
                </c:pt>
                <c:pt idx="336">
                  <c:v>3.8120000000000003</c:v>
                </c:pt>
                <c:pt idx="337">
                  <c:v>3.8120000000000003</c:v>
                </c:pt>
                <c:pt idx="338">
                  <c:v>3.8120000000000003</c:v>
                </c:pt>
                <c:pt idx="339">
                  <c:v>3.7560000000000002</c:v>
                </c:pt>
                <c:pt idx="340">
                  <c:v>3.62</c:v>
                </c:pt>
                <c:pt idx="341">
                  <c:v>3.536</c:v>
                </c:pt>
                <c:pt idx="342">
                  <c:v>3.597</c:v>
                </c:pt>
              </c:numCache>
            </c:numRef>
          </c:val>
          <c:smooth val="0"/>
          <c:extLst>
            <c:ext xmlns:c16="http://schemas.microsoft.com/office/drawing/2014/chart" uri="{C3380CC4-5D6E-409C-BE32-E72D297353CC}">
              <c16:uniqueId val="{00000002-3DAF-4EAE-961E-2184DFAF8051}"/>
            </c:ext>
          </c:extLst>
        </c:ser>
        <c:ser>
          <c:idx val="0"/>
          <c:order val="4"/>
          <c:tx>
            <c:strRef>
              <c:f>'c3-5'!$F$15</c:f>
              <c:strCache>
                <c:ptCount val="1"/>
                <c:pt idx="0">
                  <c:v>HU</c:v>
                </c:pt>
              </c:strCache>
            </c:strRef>
          </c:tx>
          <c:spPr>
            <a:ln>
              <a:solidFill>
                <a:srgbClr val="9C0000"/>
              </a:solidFill>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'c3-5'!$F$16:$F$358</c:f>
              <c:numCache>
                <c:formatCode>General</c:formatCode>
                <c:ptCount val="343"/>
                <c:pt idx="0">
                  <c:v>3.31</c:v>
                </c:pt>
                <c:pt idx="1">
                  <c:v>3.31</c:v>
                </c:pt>
                <c:pt idx="2">
                  <c:v>3.31</c:v>
                </c:pt>
                <c:pt idx="3">
                  <c:v>3.31</c:v>
                </c:pt>
                <c:pt idx="4">
                  <c:v>3.3330000000000002</c:v>
                </c:pt>
                <c:pt idx="5">
                  <c:v>3.34</c:v>
                </c:pt>
                <c:pt idx="6">
                  <c:v>3.4180000000000001</c:v>
                </c:pt>
                <c:pt idx="7">
                  <c:v>3.4119999999999999</c:v>
                </c:pt>
                <c:pt idx="8">
                  <c:v>3.4119999999999999</c:v>
                </c:pt>
                <c:pt idx="9">
                  <c:v>3.4119999999999999</c:v>
                </c:pt>
                <c:pt idx="10">
                  <c:v>3.38</c:v>
                </c:pt>
                <c:pt idx="11">
                  <c:v>3.32</c:v>
                </c:pt>
                <c:pt idx="12">
                  <c:v>3.33</c:v>
                </c:pt>
                <c:pt idx="13">
                  <c:v>3.2</c:v>
                </c:pt>
                <c:pt idx="14">
                  <c:v>3.2629999999999999</c:v>
                </c:pt>
                <c:pt idx="15">
                  <c:v>3.2629999999999999</c:v>
                </c:pt>
                <c:pt idx="16">
                  <c:v>3.2629999999999999</c:v>
                </c:pt>
                <c:pt idx="17">
                  <c:v>3.3330000000000002</c:v>
                </c:pt>
                <c:pt idx="18">
                  <c:v>3.38</c:v>
                </c:pt>
                <c:pt idx="19">
                  <c:v>3.3250000000000002</c:v>
                </c:pt>
                <c:pt idx="20">
                  <c:v>3.2989999999999999</c:v>
                </c:pt>
                <c:pt idx="21">
                  <c:v>3.327</c:v>
                </c:pt>
                <c:pt idx="22">
                  <c:v>3.327</c:v>
                </c:pt>
                <c:pt idx="23">
                  <c:v>3.327</c:v>
                </c:pt>
                <c:pt idx="24">
                  <c:v>3.3449999999999998</c:v>
                </c:pt>
                <c:pt idx="25">
                  <c:v>3.33</c:v>
                </c:pt>
                <c:pt idx="26">
                  <c:v>3.585</c:v>
                </c:pt>
                <c:pt idx="27">
                  <c:v>3.5</c:v>
                </c:pt>
                <c:pt idx="28">
                  <c:v>3.42</c:v>
                </c:pt>
                <c:pt idx="29">
                  <c:v>3.42</c:v>
                </c:pt>
                <c:pt idx="30">
                  <c:v>3.42</c:v>
                </c:pt>
                <c:pt idx="31">
                  <c:v>3.36</c:v>
                </c:pt>
                <c:pt idx="32">
                  <c:v>3.37</c:v>
                </c:pt>
                <c:pt idx="33">
                  <c:v>3.35</c:v>
                </c:pt>
                <c:pt idx="34">
                  <c:v>3.3820000000000001</c:v>
                </c:pt>
                <c:pt idx="35">
                  <c:v>3.4060000000000001</c:v>
                </c:pt>
                <c:pt idx="36">
                  <c:v>3.4060000000000001</c:v>
                </c:pt>
                <c:pt idx="37">
                  <c:v>3.4060000000000001</c:v>
                </c:pt>
                <c:pt idx="38">
                  <c:v>3.4630000000000001</c:v>
                </c:pt>
                <c:pt idx="39">
                  <c:v>3.44</c:v>
                </c:pt>
                <c:pt idx="40">
                  <c:v>3.48</c:v>
                </c:pt>
                <c:pt idx="41">
                  <c:v>3.48</c:v>
                </c:pt>
                <c:pt idx="42">
                  <c:v>3.375</c:v>
                </c:pt>
                <c:pt idx="43">
                  <c:v>3.375</c:v>
                </c:pt>
                <c:pt idx="44">
                  <c:v>3.375</c:v>
                </c:pt>
                <c:pt idx="45">
                  <c:v>3.37</c:v>
                </c:pt>
                <c:pt idx="46">
                  <c:v>3.37</c:v>
                </c:pt>
                <c:pt idx="47">
                  <c:v>3.3689999999999998</c:v>
                </c:pt>
                <c:pt idx="48">
                  <c:v>3.36</c:v>
                </c:pt>
                <c:pt idx="49">
                  <c:v>3.32</c:v>
                </c:pt>
                <c:pt idx="50">
                  <c:v>3.32</c:v>
                </c:pt>
                <c:pt idx="51">
                  <c:v>3.32</c:v>
                </c:pt>
                <c:pt idx="52">
                  <c:v>3.2759999999999998</c:v>
                </c:pt>
                <c:pt idx="53">
                  <c:v>3.2309999999999999</c:v>
                </c:pt>
                <c:pt idx="54">
                  <c:v>3.2</c:v>
                </c:pt>
                <c:pt idx="55">
                  <c:v>3.25</c:v>
                </c:pt>
                <c:pt idx="56">
                  <c:v>3.27</c:v>
                </c:pt>
                <c:pt idx="57">
                  <c:v>3.27</c:v>
                </c:pt>
                <c:pt idx="58">
                  <c:v>3.27</c:v>
                </c:pt>
                <c:pt idx="59">
                  <c:v>3.27</c:v>
                </c:pt>
                <c:pt idx="60">
                  <c:v>3.26</c:v>
                </c:pt>
                <c:pt idx="61">
                  <c:v>3.32</c:v>
                </c:pt>
                <c:pt idx="62">
                  <c:v>3.2930000000000001</c:v>
                </c:pt>
                <c:pt idx="63">
                  <c:v>3.2629999999999999</c:v>
                </c:pt>
                <c:pt idx="64">
                  <c:v>3.2629999999999999</c:v>
                </c:pt>
                <c:pt idx="65">
                  <c:v>3.2629999999999999</c:v>
                </c:pt>
                <c:pt idx="66">
                  <c:v>3.2629999999999999</c:v>
                </c:pt>
                <c:pt idx="67">
                  <c:v>3.31</c:v>
                </c:pt>
                <c:pt idx="68">
                  <c:v>3.27</c:v>
                </c:pt>
                <c:pt idx="69">
                  <c:v>3.1970000000000001</c:v>
                </c:pt>
                <c:pt idx="70">
                  <c:v>3.1739999999999999</c:v>
                </c:pt>
                <c:pt idx="71">
                  <c:v>3.1739999999999999</c:v>
                </c:pt>
                <c:pt idx="72">
                  <c:v>3.1739999999999999</c:v>
                </c:pt>
                <c:pt idx="73">
                  <c:v>3.1739999999999999</c:v>
                </c:pt>
                <c:pt idx="74">
                  <c:v>3.1739999999999999</c:v>
                </c:pt>
                <c:pt idx="75">
                  <c:v>3.1880000000000002</c:v>
                </c:pt>
                <c:pt idx="76">
                  <c:v>3.1310000000000002</c:v>
                </c:pt>
                <c:pt idx="77">
                  <c:v>3.097</c:v>
                </c:pt>
                <c:pt idx="78">
                  <c:v>3.097</c:v>
                </c:pt>
                <c:pt idx="79">
                  <c:v>3.097</c:v>
                </c:pt>
                <c:pt idx="80">
                  <c:v>3.04</c:v>
                </c:pt>
                <c:pt idx="81">
                  <c:v>2.99</c:v>
                </c:pt>
                <c:pt idx="82">
                  <c:v>2.9039999999999999</c:v>
                </c:pt>
                <c:pt idx="83">
                  <c:v>2.9</c:v>
                </c:pt>
                <c:pt idx="84">
                  <c:v>2.9</c:v>
                </c:pt>
                <c:pt idx="85">
                  <c:v>2.9</c:v>
                </c:pt>
                <c:pt idx="86">
                  <c:v>2.9</c:v>
                </c:pt>
                <c:pt idx="87">
                  <c:v>2.9</c:v>
                </c:pt>
                <c:pt idx="88">
                  <c:v>2.9</c:v>
                </c:pt>
                <c:pt idx="89">
                  <c:v>2.92</c:v>
                </c:pt>
                <c:pt idx="90">
                  <c:v>2.9459999999999997</c:v>
                </c:pt>
                <c:pt idx="91">
                  <c:v>2.9</c:v>
                </c:pt>
                <c:pt idx="92">
                  <c:v>2.9</c:v>
                </c:pt>
                <c:pt idx="93">
                  <c:v>2.9</c:v>
                </c:pt>
                <c:pt idx="94">
                  <c:v>2.99</c:v>
                </c:pt>
                <c:pt idx="95">
                  <c:v>3.02</c:v>
                </c:pt>
                <c:pt idx="96">
                  <c:v>3.03</c:v>
                </c:pt>
                <c:pt idx="97">
                  <c:v>3.077</c:v>
                </c:pt>
                <c:pt idx="98">
                  <c:v>3.01</c:v>
                </c:pt>
                <c:pt idx="99">
                  <c:v>3.01</c:v>
                </c:pt>
                <c:pt idx="100">
                  <c:v>3.01</c:v>
                </c:pt>
                <c:pt idx="101">
                  <c:v>2.9699999999999998</c:v>
                </c:pt>
                <c:pt idx="102">
                  <c:v>2.9699999999999998</c:v>
                </c:pt>
                <c:pt idx="103">
                  <c:v>2.93</c:v>
                </c:pt>
                <c:pt idx="104">
                  <c:v>2.93</c:v>
                </c:pt>
                <c:pt idx="105">
                  <c:v>2.92</c:v>
                </c:pt>
                <c:pt idx="106">
                  <c:v>2.92</c:v>
                </c:pt>
                <c:pt idx="107">
                  <c:v>2.92</c:v>
                </c:pt>
                <c:pt idx="108">
                  <c:v>2.92</c:v>
                </c:pt>
                <c:pt idx="109">
                  <c:v>2.92</c:v>
                </c:pt>
                <c:pt idx="110">
                  <c:v>2.92</c:v>
                </c:pt>
                <c:pt idx="111">
                  <c:v>3</c:v>
                </c:pt>
                <c:pt idx="112">
                  <c:v>3</c:v>
                </c:pt>
                <c:pt idx="113">
                  <c:v>3</c:v>
                </c:pt>
                <c:pt idx="114">
                  <c:v>3</c:v>
                </c:pt>
                <c:pt idx="115">
                  <c:v>3.0270000000000001</c:v>
                </c:pt>
                <c:pt idx="116">
                  <c:v>3.07</c:v>
                </c:pt>
                <c:pt idx="117">
                  <c:v>3.17</c:v>
                </c:pt>
                <c:pt idx="118">
                  <c:v>3.24</c:v>
                </c:pt>
                <c:pt idx="119">
                  <c:v>3.31</c:v>
                </c:pt>
                <c:pt idx="120">
                  <c:v>3.31</c:v>
                </c:pt>
                <c:pt idx="121">
                  <c:v>3.31</c:v>
                </c:pt>
                <c:pt idx="122">
                  <c:v>3.31</c:v>
                </c:pt>
                <c:pt idx="123">
                  <c:v>3.35</c:v>
                </c:pt>
                <c:pt idx="124">
                  <c:v>3.32</c:v>
                </c:pt>
                <c:pt idx="125">
                  <c:v>3.27</c:v>
                </c:pt>
                <c:pt idx="126">
                  <c:v>3.2450000000000001</c:v>
                </c:pt>
                <c:pt idx="127">
                  <c:v>3.2450000000000001</c:v>
                </c:pt>
                <c:pt idx="128">
                  <c:v>3.2450000000000001</c:v>
                </c:pt>
                <c:pt idx="129">
                  <c:v>3.31</c:v>
                </c:pt>
                <c:pt idx="130">
                  <c:v>3.36</c:v>
                </c:pt>
                <c:pt idx="131">
                  <c:v>3.33</c:v>
                </c:pt>
                <c:pt idx="132">
                  <c:v>3.36</c:v>
                </c:pt>
                <c:pt idx="133">
                  <c:v>3.43</c:v>
                </c:pt>
                <c:pt idx="134">
                  <c:v>3.43</c:v>
                </c:pt>
                <c:pt idx="135">
                  <c:v>3.43</c:v>
                </c:pt>
                <c:pt idx="136">
                  <c:v>3.43</c:v>
                </c:pt>
                <c:pt idx="137">
                  <c:v>3.38</c:v>
                </c:pt>
                <c:pt idx="138">
                  <c:v>3.39</c:v>
                </c:pt>
                <c:pt idx="139">
                  <c:v>3.45</c:v>
                </c:pt>
                <c:pt idx="140">
                  <c:v>3.41</c:v>
                </c:pt>
                <c:pt idx="141">
                  <c:v>3.41</c:v>
                </c:pt>
                <c:pt idx="142">
                  <c:v>3.41</c:v>
                </c:pt>
                <c:pt idx="143">
                  <c:v>3.32</c:v>
                </c:pt>
                <c:pt idx="144">
                  <c:v>3.33</c:v>
                </c:pt>
                <c:pt idx="145">
                  <c:v>3.39</c:v>
                </c:pt>
                <c:pt idx="146">
                  <c:v>3.37</c:v>
                </c:pt>
                <c:pt idx="147">
                  <c:v>3.375</c:v>
                </c:pt>
                <c:pt idx="148">
                  <c:v>3.375</c:v>
                </c:pt>
                <c:pt idx="149">
                  <c:v>3.375</c:v>
                </c:pt>
                <c:pt idx="150">
                  <c:v>3.36</c:v>
                </c:pt>
                <c:pt idx="151">
                  <c:v>3.43</c:v>
                </c:pt>
                <c:pt idx="152">
                  <c:v>3.4</c:v>
                </c:pt>
                <c:pt idx="153">
                  <c:v>3.44</c:v>
                </c:pt>
                <c:pt idx="154">
                  <c:v>3.39</c:v>
                </c:pt>
                <c:pt idx="155">
                  <c:v>3.39</c:v>
                </c:pt>
                <c:pt idx="156">
                  <c:v>3.39</c:v>
                </c:pt>
                <c:pt idx="157">
                  <c:v>3.42</c:v>
                </c:pt>
                <c:pt idx="158">
                  <c:v>3.37</c:v>
                </c:pt>
                <c:pt idx="159">
                  <c:v>3.34</c:v>
                </c:pt>
                <c:pt idx="160">
                  <c:v>3.23</c:v>
                </c:pt>
                <c:pt idx="161">
                  <c:v>3.23</c:v>
                </c:pt>
                <c:pt idx="162">
                  <c:v>3.23</c:v>
                </c:pt>
                <c:pt idx="163">
                  <c:v>3.23</c:v>
                </c:pt>
                <c:pt idx="164">
                  <c:v>3.3</c:v>
                </c:pt>
                <c:pt idx="165">
                  <c:v>3.38</c:v>
                </c:pt>
                <c:pt idx="166">
                  <c:v>3.38</c:v>
                </c:pt>
                <c:pt idx="167">
                  <c:v>3.4</c:v>
                </c:pt>
                <c:pt idx="168">
                  <c:v>3.3449999999999998</c:v>
                </c:pt>
                <c:pt idx="169">
                  <c:v>3.3449999999999998</c:v>
                </c:pt>
                <c:pt idx="170">
                  <c:v>3.3449999999999998</c:v>
                </c:pt>
                <c:pt idx="171">
                  <c:v>3.2800000000000002</c:v>
                </c:pt>
                <c:pt idx="172">
                  <c:v>3.26</c:v>
                </c:pt>
                <c:pt idx="173">
                  <c:v>3.2</c:v>
                </c:pt>
                <c:pt idx="174">
                  <c:v>3.181</c:v>
                </c:pt>
                <c:pt idx="175">
                  <c:v>3.34</c:v>
                </c:pt>
                <c:pt idx="176">
                  <c:v>3.34</c:v>
                </c:pt>
                <c:pt idx="177">
                  <c:v>3.34</c:v>
                </c:pt>
                <c:pt idx="178">
                  <c:v>3.25</c:v>
                </c:pt>
                <c:pt idx="179">
                  <c:v>3.181</c:v>
                </c:pt>
                <c:pt idx="180">
                  <c:v>3.0950000000000002</c:v>
                </c:pt>
                <c:pt idx="181">
                  <c:v>3.03</c:v>
                </c:pt>
                <c:pt idx="182">
                  <c:v>2.9849999999999999</c:v>
                </c:pt>
                <c:pt idx="183">
                  <c:v>2.9849999999999999</c:v>
                </c:pt>
                <c:pt idx="184">
                  <c:v>2.9849999999999999</c:v>
                </c:pt>
                <c:pt idx="185">
                  <c:v>2.99</c:v>
                </c:pt>
                <c:pt idx="186">
                  <c:v>2.9</c:v>
                </c:pt>
                <c:pt idx="187">
                  <c:v>2.9</c:v>
                </c:pt>
                <c:pt idx="188">
                  <c:v>2.9</c:v>
                </c:pt>
                <c:pt idx="189">
                  <c:v>2.86</c:v>
                </c:pt>
                <c:pt idx="190">
                  <c:v>2.86</c:v>
                </c:pt>
                <c:pt idx="191">
                  <c:v>2.86</c:v>
                </c:pt>
                <c:pt idx="192">
                  <c:v>2.87</c:v>
                </c:pt>
                <c:pt idx="193">
                  <c:v>2.88</c:v>
                </c:pt>
                <c:pt idx="194">
                  <c:v>2.8</c:v>
                </c:pt>
                <c:pt idx="195">
                  <c:v>2.79</c:v>
                </c:pt>
                <c:pt idx="196">
                  <c:v>2.83</c:v>
                </c:pt>
                <c:pt idx="197">
                  <c:v>2.83</c:v>
                </c:pt>
                <c:pt idx="198">
                  <c:v>2.83</c:v>
                </c:pt>
                <c:pt idx="199">
                  <c:v>2.82</c:v>
                </c:pt>
                <c:pt idx="200">
                  <c:v>2.87</c:v>
                </c:pt>
                <c:pt idx="201">
                  <c:v>2.94</c:v>
                </c:pt>
                <c:pt idx="202">
                  <c:v>2.94</c:v>
                </c:pt>
                <c:pt idx="203">
                  <c:v>2.95</c:v>
                </c:pt>
                <c:pt idx="204">
                  <c:v>2.95</c:v>
                </c:pt>
                <c:pt idx="205">
                  <c:v>2.95</c:v>
                </c:pt>
                <c:pt idx="206">
                  <c:v>2.91</c:v>
                </c:pt>
                <c:pt idx="207">
                  <c:v>2.891</c:v>
                </c:pt>
                <c:pt idx="208">
                  <c:v>2.84</c:v>
                </c:pt>
                <c:pt idx="209">
                  <c:v>2.8</c:v>
                </c:pt>
                <c:pt idx="210">
                  <c:v>2.79</c:v>
                </c:pt>
                <c:pt idx="211">
                  <c:v>2.79</c:v>
                </c:pt>
                <c:pt idx="212">
                  <c:v>2.79</c:v>
                </c:pt>
                <c:pt idx="213">
                  <c:v>2.81</c:v>
                </c:pt>
                <c:pt idx="214">
                  <c:v>2.835</c:v>
                </c:pt>
                <c:pt idx="215">
                  <c:v>2.92</c:v>
                </c:pt>
                <c:pt idx="216">
                  <c:v>2.92</c:v>
                </c:pt>
                <c:pt idx="217">
                  <c:v>2.891</c:v>
                </c:pt>
                <c:pt idx="218">
                  <c:v>2.891</c:v>
                </c:pt>
                <c:pt idx="219">
                  <c:v>2.891</c:v>
                </c:pt>
                <c:pt idx="220">
                  <c:v>2.9</c:v>
                </c:pt>
                <c:pt idx="221">
                  <c:v>2.87</c:v>
                </c:pt>
                <c:pt idx="222">
                  <c:v>2.806</c:v>
                </c:pt>
                <c:pt idx="223">
                  <c:v>2.79</c:v>
                </c:pt>
                <c:pt idx="224">
                  <c:v>2.77</c:v>
                </c:pt>
                <c:pt idx="225">
                  <c:v>2.77</c:v>
                </c:pt>
                <c:pt idx="226">
                  <c:v>2.77</c:v>
                </c:pt>
                <c:pt idx="227">
                  <c:v>2.758</c:v>
                </c:pt>
                <c:pt idx="228">
                  <c:v>2.8</c:v>
                </c:pt>
                <c:pt idx="229">
                  <c:v>2.8</c:v>
                </c:pt>
                <c:pt idx="230">
                  <c:v>2.7770000000000001</c:v>
                </c:pt>
                <c:pt idx="231">
                  <c:v>2.798</c:v>
                </c:pt>
                <c:pt idx="232">
                  <c:v>2.798</c:v>
                </c:pt>
                <c:pt idx="233">
                  <c:v>2.798</c:v>
                </c:pt>
                <c:pt idx="234">
                  <c:v>2.8180000000000001</c:v>
                </c:pt>
                <c:pt idx="235">
                  <c:v>2.8180000000000001</c:v>
                </c:pt>
                <c:pt idx="236">
                  <c:v>2.8479999999999999</c:v>
                </c:pt>
                <c:pt idx="237">
                  <c:v>2.8580000000000001</c:v>
                </c:pt>
                <c:pt idx="238">
                  <c:v>2.8209999999999997</c:v>
                </c:pt>
                <c:pt idx="239">
                  <c:v>2.8209999999999997</c:v>
                </c:pt>
                <c:pt idx="240">
                  <c:v>2.8209999999999997</c:v>
                </c:pt>
                <c:pt idx="241">
                  <c:v>2.835</c:v>
                </c:pt>
                <c:pt idx="242">
                  <c:v>2.85</c:v>
                </c:pt>
                <c:pt idx="243">
                  <c:v>2.8929999999999998</c:v>
                </c:pt>
                <c:pt idx="244">
                  <c:v>2.9449999999999998</c:v>
                </c:pt>
                <c:pt idx="245">
                  <c:v>2.9649999999999999</c:v>
                </c:pt>
                <c:pt idx="246">
                  <c:v>2.9649999999999999</c:v>
                </c:pt>
                <c:pt idx="247">
                  <c:v>2.9649999999999999</c:v>
                </c:pt>
                <c:pt idx="248">
                  <c:v>2.95</c:v>
                </c:pt>
                <c:pt idx="249">
                  <c:v>2.8780000000000001</c:v>
                </c:pt>
                <c:pt idx="250">
                  <c:v>2.8679999999999999</c:v>
                </c:pt>
                <c:pt idx="251">
                  <c:v>2.8890000000000002</c:v>
                </c:pt>
                <c:pt idx="252">
                  <c:v>2.9379999999999997</c:v>
                </c:pt>
                <c:pt idx="253">
                  <c:v>2.9379999999999997</c:v>
                </c:pt>
                <c:pt idx="254">
                  <c:v>2.9379999999999997</c:v>
                </c:pt>
                <c:pt idx="255">
                  <c:v>2.9529999999999998</c:v>
                </c:pt>
                <c:pt idx="256">
                  <c:v>2.9630000000000001</c:v>
                </c:pt>
                <c:pt idx="257">
                  <c:v>2.9779999999999998</c:v>
                </c:pt>
                <c:pt idx="258">
                  <c:v>3</c:v>
                </c:pt>
                <c:pt idx="259">
                  <c:v>2.9239999999999999</c:v>
                </c:pt>
                <c:pt idx="260">
                  <c:v>2.9239999999999999</c:v>
                </c:pt>
                <c:pt idx="261">
                  <c:v>2.9239999999999999</c:v>
                </c:pt>
                <c:pt idx="262">
                  <c:v>2.819</c:v>
                </c:pt>
                <c:pt idx="263">
                  <c:v>2.7800000000000002</c:v>
                </c:pt>
                <c:pt idx="264">
                  <c:v>2.819</c:v>
                </c:pt>
                <c:pt idx="265">
                  <c:v>2.782</c:v>
                </c:pt>
                <c:pt idx="266">
                  <c:v>2.8</c:v>
                </c:pt>
                <c:pt idx="267">
                  <c:v>2.8</c:v>
                </c:pt>
                <c:pt idx="268">
                  <c:v>2.8</c:v>
                </c:pt>
                <c:pt idx="269">
                  <c:v>2.79</c:v>
                </c:pt>
                <c:pt idx="270">
                  <c:v>2.8040000000000003</c:v>
                </c:pt>
                <c:pt idx="271">
                  <c:v>2.84</c:v>
                </c:pt>
                <c:pt idx="272">
                  <c:v>2.863</c:v>
                </c:pt>
                <c:pt idx="273">
                  <c:v>2.879</c:v>
                </c:pt>
                <c:pt idx="274">
                  <c:v>2.879</c:v>
                </c:pt>
                <c:pt idx="275">
                  <c:v>2.879</c:v>
                </c:pt>
                <c:pt idx="276">
                  <c:v>2.87</c:v>
                </c:pt>
                <c:pt idx="277">
                  <c:v>2.85</c:v>
                </c:pt>
                <c:pt idx="278">
                  <c:v>2.9</c:v>
                </c:pt>
                <c:pt idx="279">
                  <c:v>2.891</c:v>
                </c:pt>
                <c:pt idx="280">
                  <c:v>2.96</c:v>
                </c:pt>
                <c:pt idx="281">
                  <c:v>2.96</c:v>
                </c:pt>
                <c:pt idx="282">
                  <c:v>2.96</c:v>
                </c:pt>
                <c:pt idx="283">
                  <c:v>2.96</c:v>
                </c:pt>
                <c:pt idx="284">
                  <c:v>2.99</c:v>
                </c:pt>
                <c:pt idx="285">
                  <c:v>3</c:v>
                </c:pt>
                <c:pt idx="286">
                  <c:v>3</c:v>
                </c:pt>
                <c:pt idx="287">
                  <c:v>2.99</c:v>
                </c:pt>
                <c:pt idx="288">
                  <c:v>2.99</c:v>
                </c:pt>
                <c:pt idx="289">
                  <c:v>2.99</c:v>
                </c:pt>
                <c:pt idx="290">
                  <c:v>2.99</c:v>
                </c:pt>
                <c:pt idx="291">
                  <c:v>2.9510000000000001</c:v>
                </c:pt>
                <c:pt idx="292">
                  <c:v>2.93</c:v>
                </c:pt>
                <c:pt idx="293">
                  <c:v>2.91</c:v>
                </c:pt>
                <c:pt idx="294">
                  <c:v>2.8689999999999998</c:v>
                </c:pt>
                <c:pt idx="295">
                  <c:v>2.8689999999999998</c:v>
                </c:pt>
                <c:pt idx="296">
                  <c:v>2.8689999999999998</c:v>
                </c:pt>
                <c:pt idx="297">
                  <c:v>2.839</c:v>
                </c:pt>
                <c:pt idx="298">
                  <c:v>2.859</c:v>
                </c:pt>
                <c:pt idx="299">
                  <c:v>2.9449999999999998</c:v>
                </c:pt>
                <c:pt idx="300">
                  <c:v>3.02</c:v>
                </c:pt>
                <c:pt idx="301">
                  <c:v>3.01</c:v>
                </c:pt>
                <c:pt idx="302">
                  <c:v>3.01</c:v>
                </c:pt>
                <c:pt idx="303">
                  <c:v>3.01</c:v>
                </c:pt>
                <c:pt idx="304">
                  <c:v>3.0089999999999999</c:v>
                </c:pt>
                <c:pt idx="305">
                  <c:v>3.01</c:v>
                </c:pt>
                <c:pt idx="306">
                  <c:v>2.9889999999999999</c:v>
                </c:pt>
                <c:pt idx="307">
                  <c:v>3.02</c:v>
                </c:pt>
                <c:pt idx="308">
                  <c:v>3.01</c:v>
                </c:pt>
                <c:pt idx="309">
                  <c:v>3.01</c:v>
                </c:pt>
                <c:pt idx="310">
                  <c:v>3.01</c:v>
                </c:pt>
                <c:pt idx="311">
                  <c:v>3.089</c:v>
                </c:pt>
                <c:pt idx="312">
                  <c:v>3.089</c:v>
                </c:pt>
                <c:pt idx="313">
                  <c:v>3.18</c:v>
                </c:pt>
                <c:pt idx="314">
                  <c:v>3.339</c:v>
                </c:pt>
                <c:pt idx="315">
                  <c:v>3.407</c:v>
                </c:pt>
                <c:pt idx="316">
                  <c:v>3.407</c:v>
                </c:pt>
                <c:pt idx="317">
                  <c:v>3.407</c:v>
                </c:pt>
                <c:pt idx="318">
                  <c:v>3.5289999999999999</c:v>
                </c:pt>
                <c:pt idx="319">
                  <c:v>3.49</c:v>
                </c:pt>
                <c:pt idx="320">
                  <c:v>3.56</c:v>
                </c:pt>
                <c:pt idx="321">
                  <c:v>3.57</c:v>
                </c:pt>
                <c:pt idx="322">
                  <c:v>3.6</c:v>
                </c:pt>
                <c:pt idx="323">
                  <c:v>3.6</c:v>
                </c:pt>
                <c:pt idx="324">
                  <c:v>3.6</c:v>
                </c:pt>
                <c:pt idx="325">
                  <c:v>3.5880000000000001</c:v>
                </c:pt>
                <c:pt idx="326">
                  <c:v>3.54</c:v>
                </c:pt>
                <c:pt idx="327">
                  <c:v>3.56</c:v>
                </c:pt>
                <c:pt idx="328">
                  <c:v>3.4590000000000001</c:v>
                </c:pt>
                <c:pt idx="329">
                  <c:v>3.43</c:v>
                </c:pt>
                <c:pt idx="330">
                  <c:v>3.43</c:v>
                </c:pt>
                <c:pt idx="331">
                  <c:v>3.43</c:v>
                </c:pt>
                <c:pt idx="332">
                  <c:v>3.35</c:v>
                </c:pt>
                <c:pt idx="333">
                  <c:v>3.39</c:v>
                </c:pt>
                <c:pt idx="334">
                  <c:v>3.41</c:v>
                </c:pt>
                <c:pt idx="335">
                  <c:v>3.54</c:v>
                </c:pt>
                <c:pt idx="336">
                  <c:v>3.54</c:v>
                </c:pt>
                <c:pt idx="337">
                  <c:v>3.54</c:v>
                </c:pt>
                <c:pt idx="338">
                  <c:v>3.54</c:v>
                </c:pt>
                <c:pt idx="339">
                  <c:v>3.54</c:v>
                </c:pt>
                <c:pt idx="340">
                  <c:v>3.4590000000000001</c:v>
                </c:pt>
                <c:pt idx="341">
                  <c:v>3.359</c:v>
                </c:pt>
                <c:pt idx="342">
                  <c:v>3.379</c:v>
                </c:pt>
              </c:numCache>
            </c:numRef>
          </c:val>
          <c:smooth val="0"/>
          <c:extLst>
            <c:ext xmlns:c16="http://schemas.microsoft.com/office/drawing/2014/chart" uri="{C3380CC4-5D6E-409C-BE32-E72D297353CC}">
              <c16:uniqueId val="{00000004-3DAF-4EAE-961E-2184DFAF8051}"/>
            </c:ext>
          </c:extLst>
        </c:ser>
        <c:ser>
          <c:idx val="3"/>
          <c:order val="5"/>
          <c:tx>
            <c:strRef>
              <c:f>'c3-5'!$G$15</c:f>
              <c:strCache>
                <c:ptCount val="1"/>
                <c:pt idx="0">
                  <c:v>RO</c:v>
                </c:pt>
              </c:strCache>
            </c:strRef>
          </c:tx>
          <c:spPr>
            <a:ln>
              <a:solidFill>
                <a:schemeClr val="tx2"/>
              </a:solidFill>
              <a:prstDash val="sysDash"/>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'c3-5'!$G$16:$G$358</c:f>
              <c:numCache>
                <c:formatCode>General</c:formatCode>
                <c:ptCount val="343"/>
                <c:pt idx="0">
                  <c:v>3.714</c:v>
                </c:pt>
                <c:pt idx="1">
                  <c:v>3.714</c:v>
                </c:pt>
                <c:pt idx="2">
                  <c:v>3.714</c:v>
                </c:pt>
                <c:pt idx="3">
                  <c:v>3.714</c:v>
                </c:pt>
                <c:pt idx="4">
                  <c:v>3.76</c:v>
                </c:pt>
                <c:pt idx="5">
                  <c:v>3.7450000000000001</c:v>
                </c:pt>
                <c:pt idx="6">
                  <c:v>3.6739999999999999</c:v>
                </c:pt>
                <c:pt idx="7">
                  <c:v>3.669</c:v>
                </c:pt>
                <c:pt idx="8">
                  <c:v>3.669</c:v>
                </c:pt>
                <c:pt idx="9">
                  <c:v>3.669</c:v>
                </c:pt>
                <c:pt idx="10">
                  <c:v>3.6219999999999999</c:v>
                </c:pt>
                <c:pt idx="11">
                  <c:v>3.59</c:v>
                </c:pt>
                <c:pt idx="12">
                  <c:v>3.5129999999999999</c:v>
                </c:pt>
                <c:pt idx="13">
                  <c:v>3.5390000000000001</c:v>
                </c:pt>
                <c:pt idx="14">
                  <c:v>3.59</c:v>
                </c:pt>
                <c:pt idx="15">
                  <c:v>3.59</c:v>
                </c:pt>
                <c:pt idx="16">
                  <c:v>3.59</c:v>
                </c:pt>
                <c:pt idx="17">
                  <c:v>3.63</c:v>
                </c:pt>
                <c:pt idx="18">
                  <c:v>3.5789999999999997</c:v>
                </c:pt>
                <c:pt idx="19">
                  <c:v>3.5510000000000002</c:v>
                </c:pt>
                <c:pt idx="20">
                  <c:v>3.5380000000000003</c:v>
                </c:pt>
                <c:pt idx="21">
                  <c:v>3.5249999999999999</c:v>
                </c:pt>
                <c:pt idx="22">
                  <c:v>3.5249999999999999</c:v>
                </c:pt>
                <c:pt idx="23">
                  <c:v>3.5249999999999999</c:v>
                </c:pt>
                <c:pt idx="24">
                  <c:v>3.5110000000000001</c:v>
                </c:pt>
                <c:pt idx="25">
                  <c:v>3.5350000000000001</c:v>
                </c:pt>
                <c:pt idx="26">
                  <c:v>3.536</c:v>
                </c:pt>
                <c:pt idx="27">
                  <c:v>3.5089999999999999</c:v>
                </c:pt>
                <c:pt idx="28">
                  <c:v>3.4380000000000002</c:v>
                </c:pt>
                <c:pt idx="29">
                  <c:v>3.4380000000000002</c:v>
                </c:pt>
                <c:pt idx="30">
                  <c:v>3.4380000000000002</c:v>
                </c:pt>
                <c:pt idx="31">
                  <c:v>3.367</c:v>
                </c:pt>
                <c:pt idx="32">
                  <c:v>3.2959999999999998</c:v>
                </c:pt>
                <c:pt idx="33">
                  <c:v>3.2410000000000001</c:v>
                </c:pt>
                <c:pt idx="34">
                  <c:v>3.2429999999999999</c:v>
                </c:pt>
                <c:pt idx="35">
                  <c:v>3.2370000000000001</c:v>
                </c:pt>
                <c:pt idx="36">
                  <c:v>3.2370000000000001</c:v>
                </c:pt>
                <c:pt idx="37">
                  <c:v>3.2370000000000001</c:v>
                </c:pt>
                <c:pt idx="38">
                  <c:v>3.2389999999999999</c:v>
                </c:pt>
                <c:pt idx="39">
                  <c:v>3.335</c:v>
                </c:pt>
                <c:pt idx="40">
                  <c:v>3.3290000000000002</c:v>
                </c:pt>
                <c:pt idx="41">
                  <c:v>3.3380000000000001</c:v>
                </c:pt>
                <c:pt idx="42">
                  <c:v>3.3090000000000002</c:v>
                </c:pt>
                <c:pt idx="43">
                  <c:v>3.3090000000000002</c:v>
                </c:pt>
                <c:pt idx="44">
                  <c:v>3.3090000000000002</c:v>
                </c:pt>
                <c:pt idx="45">
                  <c:v>3.29</c:v>
                </c:pt>
                <c:pt idx="46">
                  <c:v>3.282</c:v>
                </c:pt>
                <c:pt idx="47">
                  <c:v>3.294</c:v>
                </c:pt>
                <c:pt idx="48">
                  <c:v>3.3359999999999999</c:v>
                </c:pt>
                <c:pt idx="49">
                  <c:v>3.3609999999999998</c:v>
                </c:pt>
                <c:pt idx="50">
                  <c:v>3.3609999999999998</c:v>
                </c:pt>
                <c:pt idx="51">
                  <c:v>3.3609999999999998</c:v>
                </c:pt>
                <c:pt idx="52">
                  <c:v>3.39</c:v>
                </c:pt>
                <c:pt idx="53">
                  <c:v>3.3759999999999999</c:v>
                </c:pt>
                <c:pt idx="54">
                  <c:v>3.359</c:v>
                </c:pt>
                <c:pt idx="55">
                  <c:v>3.383</c:v>
                </c:pt>
                <c:pt idx="56">
                  <c:v>3.3839999999999999</c:v>
                </c:pt>
                <c:pt idx="57">
                  <c:v>3.3839999999999999</c:v>
                </c:pt>
                <c:pt idx="58">
                  <c:v>3.3839999999999999</c:v>
                </c:pt>
                <c:pt idx="59">
                  <c:v>3.3919999999999999</c:v>
                </c:pt>
                <c:pt idx="60">
                  <c:v>3.3940000000000001</c:v>
                </c:pt>
                <c:pt idx="61">
                  <c:v>3.4489999999999998</c:v>
                </c:pt>
                <c:pt idx="62">
                  <c:v>3.4319999999999999</c:v>
                </c:pt>
                <c:pt idx="63">
                  <c:v>3.4180000000000001</c:v>
                </c:pt>
                <c:pt idx="64">
                  <c:v>3.4180000000000001</c:v>
                </c:pt>
                <c:pt idx="65">
                  <c:v>3.4180000000000001</c:v>
                </c:pt>
                <c:pt idx="66">
                  <c:v>3.3689999999999998</c:v>
                </c:pt>
                <c:pt idx="67">
                  <c:v>3.355</c:v>
                </c:pt>
                <c:pt idx="68">
                  <c:v>3.3540000000000001</c:v>
                </c:pt>
                <c:pt idx="69">
                  <c:v>3.3210000000000002</c:v>
                </c:pt>
                <c:pt idx="70">
                  <c:v>3.3290000000000002</c:v>
                </c:pt>
                <c:pt idx="71">
                  <c:v>3.3290000000000002</c:v>
                </c:pt>
                <c:pt idx="72">
                  <c:v>3.3290000000000002</c:v>
                </c:pt>
                <c:pt idx="73">
                  <c:v>3.2909999999999999</c:v>
                </c:pt>
                <c:pt idx="74">
                  <c:v>3.3010000000000002</c:v>
                </c:pt>
                <c:pt idx="75">
                  <c:v>3.3130000000000002</c:v>
                </c:pt>
                <c:pt idx="76">
                  <c:v>3.294</c:v>
                </c:pt>
                <c:pt idx="77">
                  <c:v>3.3</c:v>
                </c:pt>
                <c:pt idx="78">
                  <c:v>3.3</c:v>
                </c:pt>
                <c:pt idx="79">
                  <c:v>3.3</c:v>
                </c:pt>
                <c:pt idx="80">
                  <c:v>3.302</c:v>
                </c:pt>
                <c:pt idx="81">
                  <c:v>3.32</c:v>
                </c:pt>
                <c:pt idx="82">
                  <c:v>3.3210000000000002</c:v>
                </c:pt>
                <c:pt idx="83">
                  <c:v>3.3639999999999999</c:v>
                </c:pt>
                <c:pt idx="84">
                  <c:v>3.37</c:v>
                </c:pt>
                <c:pt idx="85">
                  <c:v>3.37</c:v>
                </c:pt>
                <c:pt idx="86">
                  <c:v>3.37</c:v>
                </c:pt>
                <c:pt idx="87">
                  <c:v>3.37</c:v>
                </c:pt>
                <c:pt idx="88">
                  <c:v>3.3689999999999998</c:v>
                </c:pt>
                <c:pt idx="89">
                  <c:v>3.335</c:v>
                </c:pt>
                <c:pt idx="90">
                  <c:v>3.323</c:v>
                </c:pt>
                <c:pt idx="91">
                  <c:v>3.3250000000000002</c:v>
                </c:pt>
                <c:pt idx="92">
                  <c:v>3.3250000000000002</c:v>
                </c:pt>
                <c:pt idx="93">
                  <c:v>3.3250000000000002</c:v>
                </c:pt>
                <c:pt idx="94">
                  <c:v>3.3319999999999999</c:v>
                </c:pt>
                <c:pt idx="95">
                  <c:v>3.335</c:v>
                </c:pt>
                <c:pt idx="96">
                  <c:v>3.343</c:v>
                </c:pt>
                <c:pt idx="97">
                  <c:v>3.355</c:v>
                </c:pt>
                <c:pt idx="98">
                  <c:v>3.3609999999999998</c:v>
                </c:pt>
                <c:pt idx="99">
                  <c:v>3.3609999999999998</c:v>
                </c:pt>
                <c:pt idx="100">
                  <c:v>3.3609999999999998</c:v>
                </c:pt>
                <c:pt idx="101">
                  <c:v>3.3639999999999999</c:v>
                </c:pt>
                <c:pt idx="102">
                  <c:v>3.3650000000000002</c:v>
                </c:pt>
                <c:pt idx="103">
                  <c:v>3.4159999999999999</c:v>
                </c:pt>
                <c:pt idx="104">
                  <c:v>3.45</c:v>
                </c:pt>
                <c:pt idx="105">
                  <c:v>3.4910000000000001</c:v>
                </c:pt>
                <c:pt idx="106">
                  <c:v>3.4910000000000001</c:v>
                </c:pt>
                <c:pt idx="107">
                  <c:v>3.4910000000000001</c:v>
                </c:pt>
                <c:pt idx="108">
                  <c:v>3.4950000000000001</c:v>
                </c:pt>
                <c:pt idx="109">
                  <c:v>3.51</c:v>
                </c:pt>
                <c:pt idx="110">
                  <c:v>3.524</c:v>
                </c:pt>
                <c:pt idx="111">
                  <c:v>3.5859999999999999</c:v>
                </c:pt>
                <c:pt idx="112">
                  <c:v>3.61</c:v>
                </c:pt>
                <c:pt idx="113">
                  <c:v>3.61</c:v>
                </c:pt>
                <c:pt idx="114">
                  <c:v>3.61</c:v>
                </c:pt>
                <c:pt idx="115">
                  <c:v>3.6579999999999999</c:v>
                </c:pt>
                <c:pt idx="116">
                  <c:v>3.6669999999999998</c:v>
                </c:pt>
                <c:pt idx="117">
                  <c:v>3.6819999999999999</c:v>
                </c:pt>
                <c:pt idx="118">
                  <c:v>3.6850000000000001</c:v>
                </c:pt>
                <c:pt idx="119">
                  <c:v>3.6189999999999998</c:v>
                </c:pt>
                <c:pt idx="120">
                  <c:v>3.6189999999999998</c:v>
                </c:pt>
                <c:pt idx="121">
                  <c:v>3.6189999999999998</c:v>
                </c:pt>
                <c:pt idx="122">
                  <c:v>3.617</c:v>
                </c:pt>
                <c:pt idx="123">
                  <c:v>3.5920000000000001</c:v>
                </c:pt>
                <c:pt idx="124">
                  <c:v>3.5840000000000001</c:v>
                </c:pt>
                <c:pt idx="125">
                  <c:v>3.605</c:v>
                </c:pt>
                <c:pt idx="126">
                  <c:v>3.5859999999999999</c:v>
                </c:pt>
                <c:pt idx="127">
                  <c:v>3.5859999999999999</c:v>
                </c:pt>
                <c:pt idx="128">
                  <c:v>3.5859999999999999</c:v>
                </c:pt>
                <c:pt idx="129">
                  <c:v>3.5640000000000001</c:v>
                </c:pt>
                <c:pt idx="130">
                  <c:v>3.5460000000000003</c:v>
                </c:pt>
                <c:pt idx="131">
                  <c:v>3.5529999999999999</c:v>
                </c:pt>
                <c:pt idx="132">
                  <c:v>3.569</c:v>
                </c:pt>
                <c:pt idx="133">
                  <c:v>3.5629999999999997</c:v>
                </c:pt>
                <c:pt idx="134">
                  <c:v>3.5629999999999997</c:v>
                </c:pt>
                <c:pt idx="135">
                  <c:v>3.5629999999999997</c:v>
                </c:pt>
                <c:pt idx="136">
                  <c:v>3.5300000000000002</c:v>
                </c:pt>
                <c:pt idx="137">
                  <c:v>3.5230000000000001</c:v>
                </c:pt>
                <c:pt idx="138">
                  <c:v>3.5430000000000001</c:v>
                </c:pt>
                <c:pt idx="139">
                  <c:v>3.5859999999999999</c:v>
                </c:pt>
                <c:pt idx="140">
                  <c:v>3.58</c:v>
                </c:pt>
                <c:pt idx="141">
                  <c:v>3.58</c:v>
                </c:pt>
                <c:pt idx="142">
                  <c:v>3.58</c:v>
                </c:pt>
                <c:pt idx="143">
                  <c:v>3.5779999999999998</c:v>
                </c:pt>
                <c:pt idx="144">
                  <c:v>3.5709999999999997</c:v>
                </c:pt>
                <c:pt idx="145">
                  <c:v>3.589</c:v>
                </c:pt>
                <c:pt idx="146">
                  <c:v>3.581</c:v>
                </c:pt>
                <c:pt idx="147">
                  <c:v>3.5760000000000001</c:v>
                </c:pt>
                <c:pt idx="148">
                  <c:v>3.5760000000000001</c:v>
                </c:pt>
                <c:pt idx="149">
                  <c:v>3.5760000000000001</c:v>
                </c:pt>
                <c:pt idx="150">
                  <c:v>3.5830000000000002</c:v>
                </c:pt>
                <c:pt idx="151">
                  <c:v>3.6070000000000002</c:v>
                </c:pt>
                <c:pt idx="152">
                  <c:v>3.609</c:v>
                </c:pt>
                <c:pt idx="153">
                  <c:v>3.6150000000000002</c:v>
                </c:pt>
                <c:pt idx="154">
                  <c:v>3.59</c:v>
                </c:pt>
                <c:pt idx="155">
                  <c:v>3.59</c:v>
                </c:pt>
                <c:pt idx="156">
                  <c:v>3.59</c:v>
                </c:pt>
                <c:pt idx="157">
                  <c:v>3.5779999999999998</c:v>
                </c:pt>
                <c:pt idx="158">
                  <c:v>3.5750000000000002</c:v>
                </c:pt>
                <c:pt idx="159">
                  <c:v>3.548</c:v>
                </c:pt>
                <c:pt idx="160">
                  <c:v>3.5049999999999999</c:v>
                </c:pt>
                <c:pt idx="161">
                  <c:v>3.4990000000000001</c:v>
                </c:pt>
                <c:pt idx="162">
                  <c:v>3.4990000000000001</c:v>
                </c:pt>
                <c:pt idx="163">
                  <c:v>3.4990000000000001</c:v>
                </c:pt>
                <c:pt idx="164">
                  <c:v>3.52</c:v>
                </c:pt>
                <c:pt idx="165">
                  <c:v>3.5569999999999999</c:v>
                </c:pt>
                <c:pt idx="166">
                  <c:v>3.581</c:v>
                </c:pt>
                <c:pt idx="167">
                  <c:v>3.589</c:v>
                </c:pt>
                <c:pt idx="168">
                  <c:v>3.5830000000000002</c:v>
                </c:pt>
                <c:pt idx="169">
                  <c:v>3.5830000000000002</c:v>
                </c:pt>
                <c:pt idx="170">
                  <c:v>3.5830000000000002</c:v>
                </c:pt>
                <c:pt idx="171">
                  <c:v>3.5720000000000001</c:v>
                </c:pt>
                <c:pt idx="172">
                  <c:v>3.5750000000000002</c:v>
                </c:pt>
                <c:pt idx="173">
                  <c:v>3.5659999999999998</c:v>
                </c:pt>
                <c:pt idx="174">
                  <c:v>3.55</c:v>
                </c:pt>
                <c:pt idx="175">
                  <c:v>3.6819999999999999</c:v>
                </c:pt>
                <c:pt idx="176">
                  <c:v>3.6819999999999999</c:v>
                </c:pt>
                <c:pt idx="177">
                  <c:v>3.6819999999999999</c:v>
                </c:pt>
                <c:pt idx="178">
                  <c:v>3.617</c:v>
                </c:pt>
                <c:pt idx="179">
                  <c:v>3.4849999999999999</c:v>
                </c:pt>
                <c:pt idx="180">
                  <c:v>3.4359999999999999</c:v>
                </c:pt>
                <c:pt idx="181">
                  <c:v>3.4020000000000001</c:v>
                </c:pt>
                <c:pt idx="182">
                  <c:v>3.3380000000000001</c:v>
                </c:pt>
                <c:pt idx="183">
                  <c:v>3.3380000000000001</c:v>
                </c:pt>
                <c:pt idx="184">
                  <c:v>3.3380000000000001</c:v>
                </c:pt>
                <c:pt idx="185">
                  <c:v>3.298</c:v>
                </c:pt>
                <c:pt idx="186">
                  <c:v>3.2829999999999999</c:v>
                </c:pt>
                <c:pt idx="187">
                  <c:v>3.2509999999999999</c:v>
                </c:pt>
                <c:pt idx="188">
                  <c:v>3.22</c:v>
                </c:pt>
                <c:pt idx="189">
                  <c:v>3.2189999999999999</c:v>
                </c:pt>
                <c:pt idx="190">
                  <c:v>3.2189999999999999</c:v>
                </c:pt>
                <c:pt idx="191">
                  <c:v>3.2189999999999999</c:v>
                </c:pt>
                <c:pt idx="192">
                  <c:v>3.1869999999999998</c:v>
                </c:pt>
                <c:pt idx="193">
                  <c:v>3.1920000000000002</c:v>
                </c:pt>
                <c:pt idx="194">
                  <c:v>3.1890000000000001</c:v>
                </c:pt>
                <c:pt idx="195">
                  <c:v>3.17</c:v>
                </c:pt>
                <c:pt idx="196">
                  <c:v>3.1579999999999999</c:v>
                </c:pt>
                <c:pt idx="197">
                  <c:v>3.1579999999999999</c:v>
                </c:pt>
                <c:pt idx="198">
                  <c:v>3.1579999999999999</c:v>
                </c:pt>
                <c:pt idx="199">
                  <c:v>3.1720000000000002</c:v>
                </c:pt>
                <c:pt idx="200">
                  <c:v>3.1779999999999999</c:v>
                </c:pt>
                <c:pt idx="201">
                  <c:v>3.1859999999999999</c:v>
                </c:pt>
                <c:pt idx="202">
                  <c:v>3.2040000000000002</c:v>
                </c:pt>
                <c:pt idx="203">
                  <c:v>3.2170000000000001</c:v>
                </c:pt>
                <c:pt idx="204">
                  <c:v>3.2170000000000001</c:v>
                </c:pt>
                <c:pt idx="205">
                  <c:v>3.2170000000000001</c:v>
                </c:pt>
                <c:pt idx="206">
                  <c:v>3.2210000000000001</c:v>
                </c:pt>
                <c:pt idx="207">
                  <c:v>3.2160000000000002</c:v>
                </c:pt>
                <c:pt idx="208">
                  <c:v>3.19</c:v>
                </c:pt>
                <c:pt idx="209">
                  <c:v>3.1579999999999999</c:v>
                </c:pt>
                <c:pt idx="210">
                  <c:v>3.1360000000000001</c:v>
                </c:pt>
                <c:pt idx="211">
                  <c:v>3.1360000000000001</c:v>
                </c:pt>
                <c:pt idx="212">
                  <c:v>3.1360000000000001</c:v>
                </c:pt>
                <c:pt idx="213">
                  <c:v>3.052</c:v>
                </c:pt>
                <c:pt idx="214">
                  <c:v>2.9820000000000002</c:v>
                </c:pt>
                <c:pt idx="215">
                  <c:v>3.0339999999999998</c:v>
                </c:pt>
                <c:pt idx="216">
                  <c:v>3.028</c:v>
                </c:pt>
                <c:pt idx="217">
                  <c:v>3.0430000000000001</c:v>
                </c:pt>
                <c:pt idx="218">
                  <c:v>3.0430000000000001</c:v>
                </c:pt>
                <c:pt idx="219">
                  <c:v>3.0430000000000001</c:v>
                </c:pt>
                <c:pt idx="220">
                  <c:v>3.0430000000000001</c:v>
                </c:pt>
                <c:pt idx="221">
                  <c:v>3.0139999999999998</c:v>
                </c:pt>
                <c:pt idx="222">
                  <c:v>2.9489999999999998</c:v>
                </c:pt>
                <c:pt idx="223">
                  <c:v>2.8970000000000002</c:v>
                </c:pt>
                <c:pt idx="224">
                  <c:v>2.8810000000000002</c:v>
                </c:pt>
                <c:pt idx="225">
                  <c:v>2.8810000000000002</c:v>
                </c:pt>
                <c:pt idx="226">
                  <c:v>2.8810000000000002</c:v>
                </c:pt>
                <c:pt idx="227">
                  <c:v>2.875</c:v>
                </c:pt>
                <c:pt idx="228">
                  <c:v>2.863</c:v>
                </c:pt>
                <c:pt idx="229">
                  <c:v>2.863</c:v>
                </c:pt>
                <c:pt idx="230">
                  <c:v>2.8559999999999999</c:v>
                </c:pt>
                <c:pt idx="231">
                  <c:v>2.831</c:v>
                </c:pt>
                <c:pt idx="232">
                  <c:v>2.831</c:v>
                </c:pt>
                <c:pt idx="233">
                  <c:v>2.831</c:v>
                </c:pt>
                <c:pt idx="234">
                  <c:v>2.8149999999999999</c:v>
                </c:pt>
                <c:pt idx="235">
                  <c:v>2.802</c:v>
                </c:pt>
                <c:pt idx="236">
                  <c:v>2.794</c:v>
                </c:pt>
                <c:pt idx="237">
                  <c:v>2.79</c:v>
                </c:pt>
                <c:pt idx="238">
                  <c:v>2.8239999999999998</c:v>
                </c:pt>
                <c:pt idx="239">
                  <c:v>2.8239999999999998</c:v>
                </c:pt>
                <c:pt idx="240">
                  <c:v>2.8239999999999998</c:v>
                </c:pt>
                <c:pt idx="241">
                  <c:v>2.85</c:v>
                </c:pt>
                <c:pt idx="242">
                  <c:v>2.8519999999999999</c:v>
                </c:pt>
                <c:pt idx="243">
                  <c:v>2.86</c:v>
                </c:pt>
                <c:pt idx="244">
                  <c:v>2.9210000000000003</c:v>
                </c:pt>
                <c:pt idx="245">
                  <c:v>2.9359999999999999</c:v>
                </c:pt>
                <c:pt idx="246">
                  <c:v>2.9359999999999999</c:v>
                </c:pt>
                <c:pt idx="247">
                  <c:v>2.9359999999999999</c:v>
                </c:pt>
                <c:pt idx="248">
                  <c:v>2.9529999999999998</c:v>
                </c:pt>
                <c:pt idx="249">
                  <c:v>2.9420000000000002</c:v>
                </c:pt>
                <c:pt idx="250">
                  <c:v>2.9159999999999999</c:v>
                </c:pt>
                <c:pt idx="251">
                  <c:v>2.919</c:v>
                </c:pt>
                <c:pt idx="252">
                  <c:v>2.9649999999999999</c:v>
                </c:pt>
                <c:pt idx="253">
                  <c:v>2.9649999999999999</c:v>
                </c:pt>
                <c:pt idx="254">
                  <c:v>2.9649999999999999</c:v>
                </c:pt>
                <c:pt idx="255">
                  <c:v>3.0089999999999999</c:v>
                </c:pt>
                <c:pt idx="256">
                  <c:v>2.9750000000000001</c:v>
                </c:pt>
                <c:pt idx="257">
                  <c:v>2.9870000000000001</c:v>
                </c:pt>
                <c:pt idx="258">
                  <c:v>2.9910000000000001</c:v>
                </c:pt>
                <c:pt idx="259">
                  <c:v>2.9820000000000002</c:v>
                </c:pt>
                <c:pt idx="260">
                  <c:v>2.9820000000000002</c:v>
                </c:pt>
                <c:pt idx="261">
                  <c:v>2.9820000000000002</c:v>
                </c:pt>
                <c:pt idx="262">
                  <c:v>2.948</c:v>
                </c:pt>
                <c:pt idx="263">
                  <c:v>2.9279999999999999</c:v>
                </c:pt>
                <c:pt idx="264">
                  <c:v>2.9359999999999999</c:v>
                </c:pt>
                <c:pt idx="265">
                  <c:v>2.8970000000000002</c:v>
                </c:pt>
                <c:pt idx="266">
                  <c:v>2.9</c:v>
                </c:pt>
                <c:pt idx="267">
                  <c:v>2.9</c:v>
                </c:pt>
                <c:pt idx="268">
                  <c:v>2.9</c:v>
                </c:pt>
                <c:pt idx="269">
                  <c:v>2.8879999999999999</c:v>
                </c:pt>
                <c:pt idx="270">
                  <c:v>2.8460000000000001</c:v>
                </c:pt>
                <c:pt idx="271">
                  <c:v>2.8359999999999999</c:v>
                </c:pt>
                <c:pt idx="272">
                  <c:v>2.8449999999999998</c:v>
                </c:pt>
                <c:pt idx="273">
                  <c:v>2.8439999999999999</c:v>
                </c:pt>
                <c:pt idx="274">
                  <c:v>2.8439999999999999</c:v>
                </c:pt>
                <c:pt idx="275">
                  <c:v>2.8439999999999999</c:v>
                </c:pt>
                <c:pt idx="276">
                  <c:v>2.8540000000000001</c:v>
                </c:pt>
                <c:pt idx="277">
                  <c:v>2.86</c:v>
                </c:pt>
                <c:pt idx="278">
                  <c:v>2.8860000000000001</c:v>
                </c:pt>
                <c:pt idx="279">
                  <c:v>2.911</c:v>
                </c:pt>
                <c:pt idx="280">
                  <c:v>2.96</c:v>
                </c:pt>
                <c:pt idx="281">
                  <c:v>2.96</c:v>
                </c:pt>
                <c:pt idx="282">
                  <c:v>2.96</c:v>
                </c:pt>
                <c:pt idx="283">
                  <c:v>2.9729999999999999</c:v>
                </c:pt>
                <c:pt idx="284">
                  <c:v>2.976</c:v>
                </c:pt>
                <c:pt idx="285">
                  <c:v>2.984</c:v>
                </c:pt>
                <c:pt idx="286">
                  <c:v>2.99</c:v>
                </c:pt>
                <c:pt idx="287">
                  <c:v>3.0059999999999998</c:v>
                </c:pt>
                <c:pt idx="288">
                  <c:v>3.0059999999999998</c:v>
                </c:pt>
                <c:pt idx="289">
                  <c:v>3.0059999999999998</c:v>
                </c:pt>
                <c:pt idx="290">
                  <c:v>3.048</c:v>
                </c:pt>
                <c:pt idx="291">
                  <c:v>3.0630000000000002</c:v>
                </c:pt>
                <c:pt idx="292">
                  <c:v>3.0139999999999998</c:v>
                </c:pt>
                <c:pt idx="293">
                  <c:v>3.0049999999999999</c:v>
                </c:pt>
                <c:pt idx="294">
                  <c:v>2.98</c:v>
                </c:pt>
                <c:pt idx="295">
                  <c:v>2.98</c:v>
                </c:pt>
                <c:pt idx="296">
                  <c:v>2.98</c:v>
                </c:pt>
                <c:pt idx="297">
                  <c:v>2.9889999999999999</c:v>
                </c:pt>
                <c:pt idx="298">
                  <c:v>2.9689999999999999</c:v>
                </c:pt>
                <c:pt idx="299">
                  <c:v>2.9870000000000001</c:v>
                </c:pt>
                <c:pt idx="300">
                  <c:v>3.0070000000000001</c:v>
                </c:pt>
                <c:pt idx="301">
                  <c:v>3.0409999999999999</c:v>
                </c:pt>
                <c:pt idx="302">
                  <c:v>3.0409999999999999</c:v>
                </c:pt>
                <c:pt idx="303">
                  <c:v>3.0409999999999999</c:v>
                </c:pt>
                <c:pt idx="304">
                  <c:v>3.0569999999999999</c:v>
                </c:pt>
                <c:pt idx="305">
                  <c:v>3.069</c:v>
                </c:pt>
                <c:pt idx="306">
                  <c:v>3.0779999999999998</c:v>
                </c:pt>
                <c:pt idx="307">
                  <c:v>3.0950000000000002</c:v>
                </c:pt>
                <c:pt idx="308">
                  <c:v>3.093</c:v>
                </c:pt>
                <c:pt idx="309">
                  <c:v>3.093</c:v>
                </c:pt>
                <c:pt idx="310">
                  <c:v>3.093</c:v>
                </c:pt>
                <c:pt idx="311">
                  <c:v>3.089</c:v>
                </c:pt>
                <c:pt idx="312">
                  <c:v>3.0910000000000002</c:v>
                </c:pt>
                <c:pt idx="313">
                  <c:v>3.137</c:v>
                </c:pt>
                <c:pt idx="314">
                  <c:v>3.2</c:v>
                </c:pt>
                <c:pt idx="315">
                  <c:v>3.3780000000000001</c:v>
                </c:pt>
                <c:pt idx="316">
                  <c:v>3.3780000000000001</c:v>
                </c:pt>
                <c:pt idx="317">
                  <c:v>3.3780000000000001</c:v>
                </c:pt>
                <c:pt idx="318">
                  <c:v>3.49</c:v>
                </c:pt>
                <c:pt idx="319">
                  <c:v>3.4529999999999998</c:v>
                </c:pt>
                <c:pt idx="320">
                  <c:v>3.4740000000000002</c:v>
                </c:pt>
                <c:pt idx="321">
                  <c:v>3.4670000000000001</c:v>
                </c:pt>
                <c:pt idx="322">
                  <c:v>3.5190000000000001</c:v>
                </c:pt>
                <c:pt idx="323">
                  <c:v>3.5190000000000001</c:v>
                </c:pt>
                <c:pt idx="324">
                  <c:v>3.5190000000000001</c:v>
                </c:pt>
                <c:pt idx="325">
                  <c:v>3.5060000000000002</c:v>
                </c:pt>
                <c:pt idx="326">
                  <c:v>3.4340000000000002</c:v>
                </c:pt>
                <c:pt idx="327">
                  <c:v>3.464</c:v>
                </c:pt>
                <c:pt idx="328">
                  <c:v>3.4689999999999999</c:v>
                </c:pt>
                <c:pt idx="329">
                  <c:v>3.4729999999999999</c:v>
                </c:pt>
                <c:pt idx="330">
                  <c:v>3.4729999999999999</c:v>
                </c:pt>
                <c:pt idx="331">
                  <c:v>3.4729999999999999</c:v>
                </c:pt>
                <c:pt idx="332">
                  <c:v>3.4369999999999998</c:v>
                </c:pt>
                <c:pt idx="333">
                  <c:v>3.4009999999999998</c:v>
                </c:pt>
                <c:pt idx="334">
                  <c:v>3.4009999999999998</c:v>
                </c:pt>
                <c:pt idx="335">
                  <c:v>3.4009999999999998</c:v>
                </c:pt>
                <c:pt idx="336">
                  <c:v>3.4769999999999999</c:v>
                </c:pt>
                <c:pt idx="337">
                  <c:v>3.4769999999999999</c:v>
                </c:pt>
                <c:pt idx="338">
                  <c:v>3.4769999999999999</c:v>
                </c:pt>
                <c:pt idx="339">
                  <c:v>3.4980000000000002</c:v>
                </c:pt>
                <c:pt idx="340">
                  <c:v>3.492</c:v>
                </c:pt>
                <c:pt idx="341">
                  <c:v>3.4830000000000001</c:v>
                </c:pt>
                <c:pt idx="342">
                  <c:v>3.5030000000000001</c:v>
                </c:pt>
              </c:numCache>
            </c:numRef>
          </c:val>
          <c:smooth val="0"/>
          <c:extLst>
            <c:ext xmlns:c16="http://schemas.microsoft.com/office/drawing/2014/chart" uri="{C3380CC4-5D6E-409C-BE32-E72D297353CC}">
              <c16:uniqueId val="{00000000-3DAF-4EAE-961E-2184DFAF8051}"/>
            </c:ext>
          </c:extLst>
        </c:ser>
        <c:ser>
          <c:idx val="6"/>
          <c:order val="6"/>
          <c:tx>
            <c:strRef>
              <c:f>'c3-5'!$H$15</c:f>
              <c:strCache>
                <c:ptCount val="1"/>
                <c:pt idx="0">
                  <c:v>DE</c:v>
                </c:pt>
              </c:strCache>
            </c:strRef>
          </c:tx>
          <c:spPr>
            <a:ln>
              <a:solidFill>
                <a:schemeClr val="tx2"/>
              </a:solidFill>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'c3-5'!$H$16:$H$358</c:f>
              <c:numCache>
                <c:formatCode>General</c:formatCode>
                <c:ptCount val="343"/>
                <c:pt idx="0">
                  <c:v>0.628</c:v>
                </c:pt>
                <c:pt idx="1">
                  <c:v>0.628</c:v>
                </c:pt>
                <c:pt idx="2">
                  <c:v>0.628</c:v>
                </c:pt>
                <c:pt idx="3">
                  <c:v>0.56499999999999995</c:v>
                </c:pt>
                <c:pt idx="4">
                  <c:v>0.53900000000000003</c:v>
                </c:pt>
                <c:pt idx="5">
                  <c:v>0.502</c:v>
                </c:pt>
                <c:pt idx="6">
                  <c:v>0.53800000000000003</c:v>
                </c:pt>
                <c:pt idx="7">
                  <c:v>0.51300000000000001</c:v>
                </c:pt>
                <c:pt idx="8">
                  <c:v>0.51300000000000001</c:v>
                </c:pt>
                <c:pt idx="9">
                  <c:v>0.51300000000000001</c:v>
                </c:pt>
                <c:pt idx="10">
                  <c:v>0.54</c:v>
                </c:pt>
                <c:pt idx="11">
                  <c:v>0.53200000000000003</c:v>
                </c:pt>
                <c:pt idx="12">
                  <c:v>0.56599999999999995</c:v>
                </c:pt>
                <c:pt idx="13">
                  <c:v>0.57299999999999995</c:v>
                </c:pt>
                <c:pt idx="14">
                  <c:v>0.53900000000000003</c:v>
                </c:pt>
                <c:pt idx="15">
                  <c:v>0.53900000000000003</c:v>
                </c:pt>
                <c:pt idx="16">
                  <c:v>0.53900000000000003</c:v>
                </c:pt>
                <c:pt idx="17">
                  <c:v>0.53600000000000003</c:v>
                </c:pt>
                <c:pt idx="18">
                  <c:v>0.54800000000000004</c:v>
                </c:pt>
                <c:pt idx="19">
                  <c:v>0.48099999999999998</c:v>
                </c:pt>
                <c:pt idx="20">
                  <c:v>0.44900000000000001</c:v>
                </c:pt>
                <c:pt idx="21">
                  <c:v>0.48299999999999998</c:v>
                </c:pt>
                <c:pt idx="22">
                  <c:v>0.48299999999999998</c:v>
                </c:pt>
                <c:pt idx="23">
                  <c:v>0.48299999999999998</c:v>
                </c:pt>
                <c:pt idx="24">
                  <c:v>0.47099999999999997</c:v>
                </c:pt>
                <c:pt idx="25">
                  <c:v>0.44500000000000001</c:v>
                </c:pt>
                <c:pt idx="26">
                  <c:v>0.443</c:v>
                </c:pt>
                <c:pt idx="27">
                  <c:v>0.40300000000000002</c:v>
                </c:pt>
                <c:pt idx="28">
                  <c:v>0.32400000000000001</c:v>
                </c:pt>
                <c:pt idx="29">
                  <c:v>0.32400000000000001</c:v>
                </c:pt>
                <c:pt idx="30">
                  <c:v>0.32400000000000001</c:v>
                </c:pt>
                <c:pt idx="31">
                  <c:v>0.35</c:v>
                </c:pt>
                <c:pt idx="32">
                  <c:v>0.30599999999999999</c:v>
                </c:pt>
                <c:pt idx="33">
                  <c:v>0.27400000000000002</c:v>
                </c:pt>
                <c:pt idx="34">
                  <c:v>0.30199999999999999</c:v>
                </c:pt>
                <c:pt idx="35">
                  <c:v>0.29499999999999998</c:v>
                </c:pt>
                <c:pt idx="36">
                  <c:v>0.29499999999999998</c:v>
                </c:pt>
                <c:pt idx="37">
                  <c:v>0.29499999999999998</c:v>
                </c:pt>
                <c:pt idx="38">
                  <c:v>0.217</c:v>
                </c:pt>
                <c:pt idx="39">
                  <c:v>0.23300000000000001</c:v>
                </c:pt>
                <c:pt idx="40">
                  <c:v>0.24099999999999999</c:v>
                </c:pt>
                <c:pt idx="41">
                  <c:v>0.186</c:v>
                </c:pt>
                <c:pt idx="42">
                  <c:v>0.26</c:v>
                </c:pt>
                <c:pt idx="43">
                  <c:v>0.26</c:v>
                </c:pt>
                <c:pt idx="44">
                  <c:v>0.26</c:v>
                </c:pt>
                <c:pt idx="45">
                  <c:v>0.23699999999999999</c:v>
                </c:pt>
                <c:pt idx="46">
                  <c:v>0.26500000000000001</c:v>
                </c:pt>
                <c:pt idx="47">
                  <c:v>0.26800000000000002</c:v>
                </c:pt>
                <c:pt idx="48">
                  <c:v>0.217</c:v>
                </c:pt>
                <c:pt idx="49">
                  <c:v>0.20100000000000001</c:v>
                </c:pt>
                <c:pt idx="50">
                  <c:v>0.20100000000000001</c:v>
                </c:pt>
                <c:pt idx="51">
                  <c:v>0.20100000000000001</c:v>
                </c:pt>
                <c:pt idx="52">
                  <c:v>0.17499999999999999</c:v>
                </c:pt>
                <c:pt idx="53">
                  <c:v>0.183</c:v>
                </c:pt>
                <c:pt idx="54">
                  <c:v>0.153</c:v>
                </c:pt>
                <c:pt idx="55">
                  <c:v>0.13700000000000001</c:v>
                </c:pt>
                <c:pt idx="56">
                  <c:v>0.14599999999999999</c:v>
                </c:pt>
                <c:pt idx="57">
                  <c:v>0.14599999999999999</c:v>
                </c:pt>
                <c:pt idx="58">
                  <c:v>0.14599999999999999</c:v>
                </c:pt>
                <c:pt idx="59">
                  <c:v>0.106</c:v>
                </c:pt>
                <c:pt idx="60">
                  <c:v>0.14499999999999999</c:v>
                </c:pt>
                <c:pt idx="61">
                  <c:v>0.20599999999999999</c:v>
                </c:pt>
                <c:pt idx="62">
                  <c:v>0.16900000000000001</c:v>
                </c:pt>
                <c:pt idx="63">
                  <c:v>0.23699999999999999</c:v>
                </c:pt>
                <c:pt idx="64">
                  <c:v>0.23699999999999999</c:v>
                </c:pt>
                <c:pt idx="65">
                  <c:v>0.23699999999999999</c:v>
                </c:pt>
                <c:pt idx="66">
                  <c:v>0.224</c:v>
                </c:pt>
                <c:pt idx="67">
                  <c:v>0.18099999999999999</c:v>
                </c:pt>
                <c:pt idx="68">
                  <c:v>0.24</c:v>
                </c:pt>
                <c:pt idx="69">
                  <c:v>0.30499999999999999</c:v>
                </c:pt>
                <c:pt idx="70">
                  <c:v>0.27</c:v>
                </c:pt>
                <c:pt idx="71">
                  <c:v>0.27</c:v>
                </c:pt>
                <c:pt idx="72">
                  <c:v>0.27</c:v>
                </c:pt>
                <c:pt idx="73">
                  <c:v>0.27900000000000003</c:v>
                </c:pt>
                <c:pt idx="74">
                  <c:v>0.315</c:v>
                </c:pt>
                <c:pt idx="75">
                  <c:v>0.31</c:v>
                </c:pt>
                <c:pt idx="76">
                  <c:v>0.22900000000000001</c:v>
                </c:pt>
                <c:pt idx="77">
                  <c:v>0.21099999999999999</c:v>
                </c:pt>
                <c:pt idx="78">
                  <c:v>0.21099999999999999</c:v>
                </c:pt>
                <c:pt idx="79">
                  <c:v>0.21099999999999999</c:v>
                </c:pt>
                <c:pt idx="80">
                  <c:v>0.23</c:v>
                </c:pt>
                <c:pt idx="81">
                  <c:v>0.21</c:v>
                </c:pt>
                <c:pt idx="82">
                  <c:v>0.193</c:v>
                </c:pt>
                <c:pt idx="83">
                  <c:v>0.17899999999999999</c:v>
                </c:pt>
                <c:pt idx="84">
                  <c:v>0.17899999999999999</c:v>
                </c:pt>
                <c:pt idx="85">
                  <c:v>0.17899999999999999</c:v>
                </c:pt>
                <c:pt idx="86">
                  <c:v>0.17899999999999999</c:v>
                </c:pt>
                <c:pt idx="87">
                  <c:v>0.17899999999999999</c:v>
                </c:pt>
                <c:pt idx="88">
                  <c:v>0.13700000000000001</c:v>
                </c:pt>
                <c:pt idx="89">
                  <c:v>0.156</c:v>
                </c:pt>
                <c:pt idx="90">
                  <c:v>0.152</c:v>
                </c:pt>
                <c:pt idx="91">
                  <c:v>0.13300000000000001</c:v>
                </c:pt>
                <c:pt idx="92">
                  <c:v>0.13300000000000001</c:v>
                </c:pt>
                <c:pt idx="93">
                  <c:v>0.13300000000000001</c:v>
                </c:pt>
                <c:pt idx="94">
                  <c:v>0.13</c:v>
                </c:pt>
                <c:pt idx="95">
                  <c:v>9.8000000000000004E-2</c:v>
                </c:pt>
                <c:pt idx="96">
                  <c:v>0.11799999999999999</c:v>
                </c:pt>
                <c:pt idx="97">
                  <c:v>8.8999999999999996E-2</c:v>
                </c:pt>
                <c:pt idx="98">
                  <c:v>9.5000000000000001E-2</c:v>
                </c:pt>
                <c:pt idx="99">
                  <c:v>9.5000000000000001E-2</c:v>
                </c:pt>
                <c:pt idx="100">
                  <c:v>9.5000000000000001E-2</c:v>
                </c:pt>
                <c:pt idx="101">
                  <c:v>0.11</c:v>
                </c:pt>
                <c:pt idx="102">
                  <c:v>0.16400000000000001</c:v>
                </c:pt>
                <c:pt idx="103">
                  <c:v>0.127</c:v>
                </c:pt>
                <c:pt idx="104">
                  <c:v>0.16600000000000001</c:v>
                </c:pt>
                <c:pt idx="105">
                  <c:v>0.127</c:v>
                </c:pt>
                <c:pt idx="106">
                  <c:v>0.127</c:v>
                </c:pt>
                <c:pt idx="107">
                  <c:v>0.127</c:v>
                </c:pt>
                <c:pt idx="108">
                  <c:v>0.16</c:v>
                </c:pt>
                <c:pt idx="109">
                  <c:v>0.16800000000000001</c:v>
                </c:pt>
                <c:pt idx="110">
                  <c:v>0.153</c:v>
                </c:pt>
                <c:pt idx="111">
                  <c:v>0.23799999999999999</c:v>
                </c:pt>
                <c:pt idx="112">
                  <c:v>0.23</c:v>
                </c:pt>
                <c:pt idx="113">
                  <c:v>0.23</c:v>
                </c:pt>
                <c:pt idx="114">
                  <c:v>0.23</c:v>
                </c:pt>
                <c:pt idx="115">
                  <c:v>0.26300000000000001</c:v>
                </c:pt>
                <c:pt idx="116">
                  <c:v>0.29899999999999999</c:v>
                </c:pt>
                <c:pt idx="117">
                  <c:v>0.28599999999999998</c:v>
                </c:pt>
                <c:pt idx="118">
                  <c:v>0.25600000000000001</c:v>
                </c:pt>
                <c:pt idx="119">
                  <c:v>0.27100000000000002</c:v>
                </c:pt>
                <c:pt idx="120">
                  <c:v>0.27100000000000002</c:v>
                </c:pt>
                <c:pt idx="121">
                  <c:v>0.27100000000000002</c:v>
                </c:pt>
                <c:pt idx="122">
                  <c:v>0.26600000000000001</c:v>
                </c:pt>
                <c:pt idx="123">
                  <c:v>0.2</c:v>
                </c:pt>
                <c:pt idx="124">
                  <c:v>0.20300000000000001</c:v>
                </c:pt>
                <c:pt idx="125">
                  <c:v>0.161</c:v>
                </c:pt>
                <c:pt idx="126">
                  <c:v>0.14299999999999999</c:v>
                </c:pt>
                <c:pt idx="127">
                  <c:v>0.14299999999999999</c:v>
                </c:pt>
                <c:pt idx="128">
                  <c:v>0.14299999999999999</c:v>
                </c:pt>
                <c:pt idx="129">
                  <c:v>0.125</c:v>
                </c:pt>
                <c:pt idx="130">
                  <c:v>0.123</c:v>
                </c:pt>
                <c:pt idx="131">
                  <c:v>0.125</c:v>
                </c:pt>
                <c:pt idx="132">
                  <c:v>0.154</c:v>
                </c:pt>
                <c:pt idx="133">
                  <c:v>0.123</c:v>
                </c:pt>
                <c:pt idx="134">
                  <c:v>0.123</c:v>
                </c:pt>
                <c:pt idx="135">
                  <c:v>0.123</c:v>
                </c:pt>
                <c:pt idx="136">
                  <c:v>0.14199999999999999</c:v>
                </c:pt>
                <c:pt idx="137">
                  <c:v>0.13200000000000001</c:v>
                </c:pt>
                <c:pt idx="138">
                  <c:v>0.16700000000000001</c:v>
                </c:pt>
                <c:pt idx="139">
                  <c:v>0.16900000000000001</c:v>
                </c:pt>
                <c:pt idx="140">
                  <c:v>0.16400000000000001</c:v>
                </c:pt>
                <c:pt idx="141">
                  <c:v>0.16400000000000001</c:v>
                </c:pt>
                <c:pt idx="142">
                  <c:v>0.16400000000000001</c:v>
                </c:pt>
                <c:pt idx="143">
                  <c:v>0.17599999999999999</c:v>
                </c:pt>
                <c:pt idx="144">
                  <c:v>0.17599999999999999</c:v>
                </c:pt>
                <c:pt idx="145">
                  <c:v>0.151</c:v>
                </c:pt>
                <c:pt idx="146">
                  <c:v>0.14499999999999999</c:v>
                </c:pt>
                <c:pt idx="147">
                  <c:v>0.13700000000000001</c:v>
                </c:pt>
                <c:pt idx="148">
                  <c:v>0.13700000000000001</c:v>
                </c:pt>
                <c:pt idx="149">
                  <c:v>0.13700000000000001</c:v>
                </c:pt>
                <c:pt idx="150">
                  <c:v>0.16600000000000001</c:v>
                </c:pt>
                <c:pt idx="151">
                  <c:v>0.13800000000000001</c:v>
                </c:pt>
                <c:pt idx="152">
                  <c:v>0.13500000000000001</c:v>
                </c:pt>
                <c:pt idx="153">
                  <c:v>0.113</c:v>
                </c:pt>
                <c:pt idx="154">
                  <c:v>6.7000000000000004E-2</c:v>
                </c:pt>
                <c:pt idx="155">
                  <c:v>6.7000000000000004E-2</c:v>
                </c:pt>
                <c:pt idx="156">
                  <c:v>6.7000000000000004E-2</c:v>
                </c:pt>
                <c:pt idx="157">
                  <c:v>8.5000000000000006E-2</c:v>
                </c:pt>
                <c:pt idx="158">
                  <c:v>4.9000000000000002E-2</c:v>
                </c:pt>
                <c:pt idx="159">
                  <c:v>5.3999999999999999E-2</c:v>
                </c:pt>
                <c:pt idx="160">
                  <c:v>3.2000000000000001E-2</c:v>
                </c:pt>
                <c:pt idx="161">
                  <c:v>0.02</c:v>
                </c:pt>
                <c:pt idx="162">
                  <c:v>0.02</c:v>
                </c:pt>
                <c:pt idx="163">
                  <c:v>0.02</c:v>
                </c:pt>
                <c:pt idx="164">
                  <c:v>2.3E-2</c:v>
                </c:pt>
                <c:pt idx="165">
                  <c:v>-4.0000000000000001E-3</c:v>
                </c:pt>
                <c:pt idx="166">
                  <c:v>-1.0999999999999999E-2</c:v>
                </c:pt>
                <c:pt idx="167">
                  <c:v>-2.5000000000000001E-2</c:v>
                </c:pt>
                <c:pt idx="168">
                  <c:v>1.7999999999999999E-2</c:v>
                </c:pt>
                <c:pt idx="169">
                  <c:v>1.7999999999999999E-2</c:v>
                </c:pt>
                <c:pt idx="170">
                  <c:v>1.7999999999999999E-2</c:v>
                </c:pt>
                <c:pt idx="171">
                  <c:v>0.05</c:v>
                </c:pt>
                <c:pt idx="172">
                  <c:v>4.9000000000000002E-2</c:v>
                </c:pt>
                <c:pt idx="173">
                  <c:v>6.0999999999999999E-2</c:v>
                </c:pt>
                <c:pt idx="174">
                  <c:v>9.2999999999999999E-2</c:v>
                </c:pt>
                <c:pt idx="175">
                  <c:v>-4.9000000000000002E-2</c:v>
                </c:pt>
                <c:pt idx="176">
                  <c:v>-4.9000000000000002E-2</c:v>
                </c:pt>
                <c:pt idx="177">
                  <c:v>-4.9000000000000002E-2</c:v>
                </c:pt>
                <c:pt idx="178">
                  <c:v>-0.11700000000000001</c:v>
                </c:pt>
                <c:pt idx="179">
                  <c:v>-0.113</c:v>
                </c:pt>
                <c:pt idx="180">
                  <c:v>-0.127</c:v>
                </c:pt>
                <c:pt idx="181">
                  <c:v>-0.13100000000000001</c:v>
                </c:pt>
                <c:pt idx="182">
                  <c:v>-0.127</c:v>
                </c:pt>
                <c:pt idx="183">
                  <c:v>-0.127</c:v>
                </c:pt>
                <c:pt idx="184">
                  <c:v>-0.127</c:v>
                </c:pt>
                <c:pt idx="185">
                  <c:v>-0.14199999999999999</c:v>
                </c:pt>
                <c:pt idx="186">
                  <c:v>-0.186</c:v>
                </c:pt>
                <c:pt idx="187">
                  <c:v>-0.17699999999999999</c:v>
                </c:pt>
                <c:pt idx="188">
                  <c:v>-0.17100000000000001</c:v>
                </c:pt>
                <c:pt idx="189">
                  <c:v>-0.189</c:v>
                </c:pt>
                <c:pt idx="190">
                  <c:v>-0.189</c:v>
                </c:pt>
                <c:pt idx="191">
                  <c:v>-0.189</c:v>
                </c:pt>
                <c:pt idx="192">
                  <c:v>-0.16800000000000001</c:v>
                </c:pt>
                <c:pt idx="193">
                  <c:v>-9.0999999999999998E-2</c:v>
                </c:pt>
                <c:pt idx="194">
                  <c:v>-7.4999999999999997E-2</c:v>
                </c:pt>
                <c:pt idx="195">
                  <c:v>-4.1000000000000002E-2</c:v>
                </c:pt>
                <c:pt idx="196">
                  <c:v>5.0000000000000001E-3</c:v>
                </c:pt>
                <c:pt idx="197">
                  <c:v>5.0000000000000001E-3</c:v>
                </c:pt>
                <c:pt idx="198">
                  <c:v>5.0000000000000001E-3</c:v>
                </c:pt>
                <c:pt idx="199">
                  <c:v>-1.7000000000000001E-2</c:v>
                </c:pt>
                <c:pt idx="200">
                  <c:v>-3.1E-2</c:v>
                </c:pt>
                <c:pt idx="201">
                  <c:v>-1.2E-2</c:v>
                </c:pt>
                <c:pt idx="202">
                  <c:v>-1.7999999999999999E-2</c:v>
                </c:pt>
                <c:pt idx="203">
                  <c:v>-3.1E-2</c:v>
                </c:pt>
                <c:pt idx="204">
                  <c:v>-3.1E-2</c:v>
                </c:pt>
                <c:pt idx="205">
                  <c:v>-3.1E-2</c:v>
                </c:pt>
                <c:pt idx="206">
                  <c:v>-4.2999999999999997E-2</c:v>
                </c:pt>
                <c:pt idx="207">
                  <c:v>-2.9000000000000001E-2</c:v>
                </c:pt>
                <c:pt idx="208">
                  <c:v>-8.1000000000000003E-2</c:v>
                </c:pt>
                <c:pt idx="209">
                  <c:v>-9.0999999999999998E-2</c:v>
                </c:pt>
                <c:pt idx="210">
                  <c:v>-0.121</c:v>
                </c:pt>
                <c:pt idx="211">
                  <c:v>-0.121</c:v>
                </c:pt>
                <c:pt idx="212">
                  <c:v>-0.121</c:v>
                </c:pt>
                <c:pt idx="213">
                  <c:v>-0.1</c:v>
                </c:pt>
                <c:pt idx="214">
                  <c:v>-3.7999999999999999E-2</c:v>
                </c:pt>
                <c:pt idx="215">
                  <c:v>-3.9E-2</c:v>
                </c:pt>
                <c:pt idx="216">
                  <c:v>-9.7000000000000003E-2</c:v>
                </c:pt>
                <c:pt idx="217">
                  <c:v>-6.8000000000000005E-2</c:v>
                </c:pt>
                <c:pt idx="218">
                  <c:v>-6.8000000000000005E-2</c:v>
                </c:pt>
                <c:pt idx="219">
                  <c:v>-6.8000000000000005E-2</c:v>
                </c:pt>
                <c:pt idx="220">
                  <c:v>-6.7000000000000004E-2</c:v>
                </c:pt>
                <c:pt idx="221">
                  <c:v>-7.8E-2</c:v>
                </c:pt>
                <c:pt idx="222">
                  <c:v>-0.11</c:v>
                </c:pt>
                <c:pt idx="223">
                  <c:v>-9.4E-2</c:v>
                </c:pt>
                <c:pt idx="224">
                  <c:v>-0.11</c:v>
                </c:pt>
                <c:pt idx="225">
                  <c:v>-0.11</c:v>
                </c:pt>
                <c:pt idx="226">
                  <c:v>-0.11</c:v>
                </c:pt>
                <c:pt idx="227">
                  <c:v>-7.5999999999999998E-2</c:v>
                </c:pt>
                <c:pt idx="228">
                  <c:v>-3.1E-2</c:v>
                </c:pt>
                <c:pt idx="229">
                  <c:v>-5.0999999999999997E-2</c:v>
                </c:pt>
                <c:pt idx="230">
                  <c:v>-8.3000000000000004E-2</c:v>
                </c:pt>
                <c:pt idx="231">
                  <c:v>-3.4000000000000002E-2</c:v>
                </c:pt>
                <c:pt idx="232">
                  <c:v>-3.4000000000000002E-2</c:v>
                </c:pt>
                <c:pt idx="233">
                  <c:v>-3.4000000000000002E-2</c:v>
                </c:pt>
                <c:pt idx="234">
                  <c:v>-9.0999999999999998E-2</c:v>
                </c:pt>
                <c:pt idx="235">
                  <c:v>-9.7000000000000003E-2</c:v>
                </c:pt>
                <c:pt idx="236">
                  <c:v>-9.0999999999999998E-2</c:v>
                </c:pt>
                <c:pt idx="237">
                  <c:v>-7.1999999999999995E-2</c:v>
                </c:pt>
                <c:pt idx="238">
                  <c:v>-7.2999999999999995E-2</c:v>
                </c:pt>
                <c:pt idx="239">
                  <c:v>-7.2999999999999995E-2</c:v>
                </c:pt>
                <c:pt idx="240">
                  <c:v>-7.2999999999999995E-2</c:v>
                </c:pt>
                <c:pt idx="241">
                  <c:v>-8.5000000000000006E-2</c:v>
                </c:pt>
                <c:pt idx="242">
                  <c:v>-9.2999999999999999E-2</c:v>
                </c:pt>
                <c:pt idx="243">
                  <c:v>-6.6000000000000003E-2</c:v>
                </c:pt>
                <c:pt idx="244">
                  <c:v>-6.8000000000000005E-2</c:v>
                </c:pt>
                <c:pt idx="245">
                  <c:v>-4.4999999999999998E-2</c:v>
                </c:pt>
                <c:pt idx="246">
                  <c:v>-4.4999999999999998E-2</c:v>
                </c:pt>
                <c:pt idx="247">
                  <c:v>-4.4999999999999998E-2</c:v>
                </c:pt>
                <c:pt idx="248">
                  <c:v>-4.9000000000000002E-2</c:v>
                </c:pt>
                <c:pt idx="249">
                  <c:v>-0.112</c:v>
                </c:pt>
                <c:pt idx="250">
                  <c:v>-0.11799999999999999</c:v>
                </c:pt>
                <c:pt idx="251">
                  <c:v>-6.3E-2</c:v>
                </c:pt>
                <c:pt idx="252">
                  <c:v>8.9999999999999993E-3</c:v>
                </c:pt>
                <c:pt idx="253">
                  <c:v>8.9999999999999993E-3</c:v>
                </c:pt>
                <c:pt idx="254">
                  <c:v>8.9999999999999993E-3</c:v>
                </c:pt>
                <c:pt idx="255">
                  <c:v>3.6999999999999998E-2</c:v>
                </c:pt>
                <c:pt idx="256">
                  <c:v>6.9000000000000006E-2</c:v>
                </c:pt>
                <c:pt idx="257">
                  <c:v>0.02</c:v>
                </c:pt>
                <c:pt idx="258">
                  <c:v>0.03</c:v>
                </c:pt>
                <c:pt idx="259">
                  <c:v>6.0000000000000001E-3</c:v>
                </c:pt>
                <c:pt idx="260">
                  <c:v>6.0000000000000001E-3</c:v>
                </c:pt>
                <c:pt idx="261">
                  <c:v>6.0000000000000001E-3</c:v>
                </c:pt>
                <c:pt idx="262">
                  <c:v>1.4999999999999999E-2</c:v>
                </c:pt>
                <c:pt idx="263">
                  <c:v>-1.9E-2</c:v>
                </c:pt>
                <c:pt idx="264">
                  <c:v>1E-3</c:v>
                </c:pt>
                <c:pt idx="265">
                  <c:v>-9.8000000000000004E-2</c:v>
                </c:pt>
                <c:pt idx="266">
                  <c:v>-8.3000000000000004E-2</c:v>
                </c:pt>
                <c:pt idx="267">
                  <c:v>-8.3000000000000004E-2</c:v>
                </c:pt>
                <c:pt idx="268">
                  <c:v>-8.3000000000000004E-2</c:v>
                </c:pt>
                <c:pt idx="269">
                  <c:v>-0.11799999999999999</c:v>
                </c:pt>
                <c:pt idx="270">
                  <c:v>-0.14099999999999999</c:v>
                </c:pt>
                <c:pt idx="271">
                  <c:v>-0.14699999999999999</c:v>
                </c:pt>
                <c:pt idx="272">
                  <c:v>-0.11899999999999999</c:v>
                </c:pt>
                <c:pt idx="273">
                  <c:v>-0.122</c:v>
                </c:pt>
                <c:pt idx="274">
                  <c:v>-0.122</c:v>
                </c:pt>
                <c:pt idx="275">
                  <c:v>-0.122</c:v>
                </c:pt>
                <c:pt idx="276">
                  <c:v>-9.4E-2</c:v>
                </c:pt>
                <c:pt idx="277">
                  <c:v>-5.6000000000000001E-2</c:v>
                </c:pt>
                <c:pt idx="278">
                  <c:v>-6.0000000000000001E-3</c:v>
                </c:pt>
                <c:pt idx="279">
                  <c:v>-0.02</c:v>
                </c:pt>
                <c:pt idx="280">
                  <c:v>1.7999999999999999E-2</c:v>
                </c:pt>
                <c:pt idx="281">
                  <c:v>1.7999999999999999E-2</c:v>
                </c:pt>
                <c:pt idx="282">
                  <c:v>1.7999999999999999E-2</c:v>
                </c:pt>
                <c:pt idx="283">
                  <c:v>5.3999999999999999E-2</c:v>
                </c:pt>
                <c:pt idx="284">
                  <c:v>2.4E-2</c:v>
                </c:pt>
                <c:pt idx="285">
                  <c:v>6.5000000000000002E-2</c:v>
                </c:pt>
                <c:pt idx="286">
                  <c:v>3.6999999999999998E-2</c:v>
                </c:pt>
                <c:pt idx="287">
                  <c:v>5.6000000000000001E-2</c:v>
                </c:pt>
                <c:pt idx="288">
                  <c:v>5.6000000000000001E-2</c:v>
                </c:pt>
                <c:pt idx="289">
                  <c:v>5.6000000000000001E-2</c:v>
                </c:pt>
                <c:pt idx="290">
                  <c:v>5.2999999999999999E-2</c:v>
                </c:pt>
                <c:pt idx="291">
                  <c:v>3.4000000000000002E-2</c:v>
                </c:pt>
                <c:pt idx="292">
                  <c:v>2.8000000000000001E-2</c:v>
                </c:pt>
                <c:pt idx="293">
                  <c:v>2E-3</c:v>
                </c:pt>
                <c:pt idx="294">
                  <c:v>5.0000000000000001E-3</c:v>
                </c:pt>
                <c:pt idx="295">
                  <c:v>5.0000000000000001E-3</c:v>
                </c:pt>
                <c:pt idx="296">
                  <c:v>5.0000000000000001E-3</c:v>
                </c:pt>
                <c:pt idx="297">
                  <c:v>2.1999999999999999E-2</c:v>
                </c:pt>
                <c:pt idx="298">
                  <c:v>2.9000000000000001E-2</c:v>
                </c:pt>
                <c:pt idx="299">
                  <c:v>8.4000000000000005E-2</c:v>
                </c:pt>
                <c:pt idx="300">
                  <c:v>0.16900000000000001</c:v>
                </c:pt>
                <c:pt idx="301">
                  <c:v>0.16600000000000001</c:v>
                </c:pt>
                <c:pt idx="302">
                  <c:v>0.16600000000000001</c:v>
                </c:pt>
                <c:pt idx="303">
                  <c:v>0.16600000000000001</c:v>
                </c:pt>
                <c:pt idx="304">
                  <c:v>0.161</c:v>
                </c:pt>
                <c:pt idx="305">
                  <c:v>0.17699999999999999</c:v>
                </c:pt>
                <c:pt idx="306">
                  <c:v>0.129</c:v>
                </c:pt>
                <c:pt idx="307">
                  <c:v>0.157</c:v>
                </c:pt>
                <c:pt idx="308">
                  <c:v>0.13300000000000001</c:v>
                </c:pt>
                <c:pt idx="309">
                  <c:v>0.13300000000000001</c:v>
                </c:pt>
                <c:pt idx="310">
                  <c:v>0.13300000000000001</c:v>
                </c:pt>
                <c:pt idx="311">
                  <c:v>0.152</c:v>
                </c:pt>
                <c:pt idx="312">
                  <c:v>0.186</c:v>
                </c:pt>
                <c:pt idx="313">
                  <c:v>0.20200000000000001</c:v>
                </c:pt>
                <c:pt idx="314">
                  <c:v>0.27200000000000002</c:v>
                </c:pt>
                <c:pt idx="315">
                  <c:v>0.307</c:v>
                </c:pt>
                <c:pt idx="316">
                  <c:v>0.307</c:v>
                </c:pt>
                <c:pt idx="317">
                  <c:v>0.307</c:v>
                </c:pt>
                <c:pt idx="318">
                  <c:v>0.317</c:v>
                </c:pt>
                <c:pt idx="319">
                  <c:v>0.30599999999999999</c:v>
                </c:pt>
                <c:pt idx="320">
                  <c:v>0.29599999999999999</c:v>
                </c:pt>
                <c:pt idx="321">
                  <c:v>0.27700000000000002</c:v>
                </c:pt>
                <c:pt idx="322">
                  <c:v>0.27</c:v>
                </c:pt>
                <c:pt idx="323">
                  <c:v>0.27</c:v>
                </c:pt>
                <c:pt idx="324">
                  <c:v>0.27</c:v>
                </c:pt>
                <c:pt idx="325">
                  <c:v>0.27200000000000002</c:v>
                </c:pt>
                <c:pt idx="326">
                  <c:v>0.218</c:v>
                </c:pt>
                <c:pt idx="327">
                  <c:v>0.26100000000000001</c:v>
                </c:pt>
                <c:pt idx="328">
                  <c:v>0.25700000000000001</c:v>
                </c:pt>
                <c:pt idx="329">
                  <c:v>0.23799999999999999</c:v>
                </c:pt>
                <c:pt idx="330">
                  <c:v>0.23799999999999999</c:v>
                </c:pt>
                <c:pt idx="331">
                  <c:v>0.23799999999999999</c:v>
                </c:pt>
                <c:pt idx="332">
                  <c:v>0.20300000000000001</c:v>
                </c:pt>
                <c:pt idx="333">
                  <c:v>0.219</c:v>
                </c:pt>
                <c:pt idx="334">
                  <c:v>0.27300000000000002</c:v>
                </c:pt>
                <c:pt idx="335">
                  <c:v>0.36599999999999999</c:v>
                </c:pt>
                <c:pt idx="336">
                  <c:v>0.27900000000000003</c:v>
                </c:pt>
                <c:pt idx="337">
                  <c:v>0.27900000000000003</c:v>
                </c:pt>
                <c:pt idx="338">
                  <c:v>0.27900000000000003</c:v>
                </c:pt>
                <c:pt idx="339">
                  <c:v>0.33</c:v>
                </c:pt>
                <c:pt idx="340">
                  <c:v>0.37</c:v>
                </c:pt>
                <c:pt idx="341">
                  <c:v>0.34300000000000003</c:v>
                </c:pt>
                <c:pt idx="342">
                  <c:v>0.371</c:v>
                </c:pt>
              </c:numCache>
            </c:numRef>
          </c:val>
          <c:smooth val="0"/>
          <c:extLst>
            <c:ext xmlns:c16="http://schemas.microsoft.com/office/drawing/2014/chart" uri="{C3380CC4-5D6E-409C-BE32-E72D297353CC}">
              <c16:uniqueId val="{00000001-E843-4E27-8A03-08AC4525236B}"/>
            </c:ext>
          </c:extLst>
        </c:ser>
        <c:ser>
          <c:idx val="7"/>
          <c:order val="7"/>
          <c:tx>
            <c:strRef>
              <c:f>'c3-5'!$I$15</c:f>
              <c:strCache>
                <c:ptCount val="1"/>
                <c:pt idx="0">
                  <c:v>US</c:v>
                </c:pt>
              </c:strCache>
            </c:strRef>
          </c:tx>
          <c:spPr>
            <a:ln>
              <a:solidFill>
                <a:schemeClr val="accent6">
                  <a:lumMod val="50000"/>
                </a:schemeClr>
              </a:solidFill>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'c3-5'!$I$16:$I$358</c:f>
              <c:numCache>
                <c:formatCode>General</c:formatCode>
                <c:ptCount val="343"/>
                <c:pt idx="0">
                  <c:v>2.2694000000000001</c:v>
                </c:pt>
                <c:pt idx="1">
                  <c:v>2.2694000000000001</c:v>
                </c:pt>
                <c:pt idx="2">
                  <c:v>2.2694000000000001</c:v>
                </c:pt>
                <c:pt idx="3">
                  <c:v>2.2427999999999999</c:v>
                </c:pt>
                <c:pt idx="4">
                  <c:v>2.2357</c:v>
                </c:pt>
                <c:pt idx="5">
                  <c:v>2.1701999999999999</c:v>
                </c:pt>
                <c:pt idx="6">
                  <c:v>2.1455000000000002</c:v>
                </c:pt>
                <c:pt idx="7">
                  <c:v>2.1156000000000001</c:v>
                </c:pt>
                <c:pt idx="8">
                  <c:v>2.1156000000000001</c:v>
                </c:pt>
                <c:pt idx="9">
                  <c:v>2.1156000000000001</c:v>
                </c:pt>
                <c:pt idx="10">
                  <c:v>2.1753999999999998</c:v>
                </c:pt>
                <c:pt idx="11">
                  <c:v>2.1032000000000002</c:v>
                </c:pt>
                <c:pt idx="12">
                  <c:v>2.0926999999999998</c:v>
                </c:pt>
                <c:pt idx="13">
                  <c:v>2.0874000000000001</c:v>
                </c:pt>
                <c:pt idx="14">
                  <c:v>2.0347</c:v>
                </c:pt>
                <c:pt idx="15">
                  <c:v>2.0347</c:v>
                </c:pt>
                <c:pt idx="16">
                  <c:v>2.0347</c:v>
                </c:pt>
                <c:pt idx="17">
                  <c:v>2.0347</c:v>
                </c:pt>
                <c:pt idx="18">
                  <c:v>2.0556000000000001</c:v>
                </c:pt>
                <c:pt idx="19">
                  <c:v>1.9824000000000002</c:v>
                </c:pt>
                <c:pt idx="20">
                  <c:v>2.0310999999999999</c:v>
                </c:pt>
                <c:pt idx="21">
                  <c:v>2.0518999999999998</c:v>
                </c:pt>
                <c:pt idx="22">
                  <c:v>2.0518999999999998</c:v>
                </c:pt>
                <c:pt idx="23">
                  <c:v>2.0518999999999998</c:v>
                </c:pt>
                <c:pt idx="24">
                  <c:v>2.0011999999999999</c:v>
                </c:pt>
                <c:pt idx="25">
                  <c:v>1.9942</c:v>
                </c:pt>
                <c:pt idx="26">
                  <c:v>1.9992999999999999</c:v>
                </c:pt>
                <c:pt idx="27">
                  <c:v>1.9784000000000002</c:v>
                </c:pt>
                <c:pt idx="28">
                  <c:v>1.9209000000000001</c:v>
                </c:pt>
                <c:pt idx="29">
                  <c:v>1.9209000000000001</c:v>
                </c:pt>
                <c:pt idx="30">
                  <c:v>1.9209000000000001</c:v>
                </c:pt>
                <c:pt idx="31">
                  <c:v>1.9485999999999999</c:v>
                </c:pt>
                <c:pt idx="32">
                  <c:v>1.8448</c:v>
                </c:pt>
                <c:pt idx="33">
                  <c:v>1.8860999999999999</c:v>
                </c:pt>
                <c:pt idx="34">
                  <c:v>1.8395000000000001</c:v>
                </c:pt>
                <c:pt idx="35">
                  <c:v>1.8357000000000001</c:v>
                </c:pt>
                <c:pt idx="36">
                  <c:v>1.8357000000000001</c:v>
                </c:pt>
                <c:pt idx="37">
                  <c:v>1.8357000000000001</c:v>
                </c:pt>
                <c:pt idx="38">
                  <c:v>1.7483</c:v>
                </c:pt>
                <c:pt idx="39">
                  <c:v>1.726</c:v>
                </c:pt>
                <c:pt idx="40">
                  <c:v>1.6680999999999999</c:v>
                </c:pt>
                <c:pt idx="41">
                  <c:v>1.659</c:v>
                </c:pt>
                <c:pt idx="42">
                  <c:v>1.7481</c:v>
                </c:pt>
                <c:pt idx="43">
                  <c:v>1.7481</c:v>
                </c:pt>
                <c:pt idx="44">
                  <c:v>1.7481</c:v>
                </c:pt>
                <c:pt idx="45">
                  <c:v>1.7481</c:v>
                </c:pt>
                <c:pt idx="46">
                  <c:v>1.7723</c:v>
                </c:pt>
                <c:pt idx="47">
                  <c:v>1.819</c:v>
                </c:pt>
                <c:pt idx="48">
                  <c:v>1.7396</c:v>
                </c:pt>
                <c:pt idx="49">
                  <c:v>1.7448999999999999</c:v>
                </c:pt>
                <c:pt idx="50">
                  <c:v>1.7448999999999999</c:v>
                </c:pt>
                <c:pt idx="51">
                  <c:v>1.7448999999999999</c:v>
                </c:pt>
                <c:pt idx="52">
                  <c:v>1.7518</c:v>
                </c:pt>
                <c:pt idx="53">
                  <c:v>1.7225000000000001</c:v>
                </c:pt>
                <c:pt idx="54">
                  <c:v>1.7484</c:v>
                </c:pt>
                <c:pt idx="55">
                  <c:v>1.7157</c:v>
                </c:pt>
                <c:pt idx="56">
                  <c:v>1.7623</c:v>
                </c:pt>
                <c:pt idx="57">
                  <c:v>1.7623</c:v>
                </c:pt>
                <c:pt idx="58">
                  <c:v>1.7623</c:v>
                </c:pt>
                <c:pt idx="59">
                  <c:v>1.7347000000000001</c:v>
                </c:pt>
                <c:pt idx="60">
                  <c:v>1.8249</c:v>
                </c:pt>
                <c:pt idx="61">
                  <c:v>1.8406</c:v>
                </c:pt>
                <c:pt idx="62">
                  <c:v>1.8336999999999999</c:v>
                </c:pt>
                <c:pt idx="63">
                  <c:v>1.8740999999999999</c:v>
                </c:pt>
                <c:pt idx="64">
                  <c:v>1.8740999999999999</c:v>
                </c:pt>
                <c:pt idx="65">
                  <c:v>1.8740999999999999</c:v>
                </c:pt>
                <c:pt idx="66">
                  <c:v>1.9056999999999999</c:v>
                </c:pt>
                <c:pt idx="67">
                  <c:v>1.8287</c:v>
                </c:pt>
                <c:pt idx="68">
                  <c:v>1.8759999999999999</c:v>
                </c:pt>
                <c:pt idx="69">
                  <c:v>1.9323000000000001</c:v>
                </c:pt>
                <c:pt idx="70">
                  <c:v>1.9839</c:v>
                </c:pt>
                <c:pt idx="71">
                  <c:v>1.9839</c:v>
                </c:pt>
                <c:pt idx="72">
                  <c:v>1.9839</c:v>
                </c:pt>
                <c:pt idx="73">
                  <c:v>1.9592000000000001</c:v>
                </c:pt>
                <c:pt idx="74">
                  <c:v>1.9699</c:v>
                </c:pt>
                <c:pt idx="75">
                  <c:v>1.9081000000000001</c:v>
                </c:pt>
                <c:pt idx="76">
                  <c:v>1.8957999999999999</c:v>
                </c:pt>
                <c:pt idx="77">
                  <c:v>1.8732</c:v>
                </c:pt>
                <c:pt idx="78">
                  <c:v>1.8732</c:v>
                </c:pt>
                <c:pt idx="79">
                  <c:v>1.8732</c:v>
                </c:pt>
                <c:pt idx="80">
                  <c:v>1.9155</c:v>
                </c:pt>
                <c:pt idx="81">
                  <c:v>1.9403000000000001</c:v>
                </c:pt>
                <c:pt idx="82">
                  <c:v>1.8786</c:v>
                </c:pt>
                <c:pt idx="83">
                  <c:v>1.9</c:v>
                </c:pt>
                <c:pt idx="84">
                  <c:v>1.9</c:v>
                </c:pt>
                <c:pt idx="85">
                  <c:v>1.9</c:v>
                </c:pt>
                <c:pt idx="86">
                  <c:v>1.9</c:v>
                </c:pt>
                <c:pt idx="87">
                  <c:v>1.8860000000000001</c:v>
                </c:pt>
                <c:pt idx="88">
                  <c:v>1.8035000000000001</c:v>
                </c:pt>
                <c:pt idx="89">
                  <c:v>1.8228</c:v>
                </c:pt>
                <c:pt idx="90">
                  <c:v>1.7686999999999999</c:v>
                </c:pt>
                <c:pt idx="91">
                  <c:v>1.7705</c:v>
                </c:pt>
                <c:pt idx="92">
                  <c:v>1.7705</c:v>
                </c:pt>
                <c:pt idx="93">
                  <c:v>1.7705</c:v>
                </c:pt>
                <c:pt idx="94">
                  <c:v>1.7618</c:v>
                </c:pt>
                <c:pt idx="95">
                  <c:v>1.7201</c:v>
                </c:pt>
                <c:pt idx="96">
                  <c:v>1.7549000000000001</c:v>
                </c:pt>
                <c:pt idx="97">
                  <c:v>1.6888999999999998</c:v>
                </c:pt>
                <c:pt idx="98">
                  <c:v>1.7166999999999999</c:v>
                </c:pt>
                <c:pt idx="99">
                  <c:v>1.7166999999999999</c:v>
                </c:pt>
                <c:pt idx="100">
                  <c:v>1.7166999999999999</c:v>
                </c:pt>
                <c:pt idx="101">
                  <c:v>1.7254</c:v>
                </c:pt>
                <c:pt idx="102">
                  <c:v>1.7761</c:v>
                </c:pt>
                <c:pt idx="103">
                  <c:v>1.7639</c:v>
                </c:pt>
                <c:pt idx="104">
                  <c:v>1.7919</c:v>
                </c:pt>
                <c:pt idx="105">
                  <c:v>1.7518</c:v>
                </c:pt>
                <c:pt idx="106">
                  <c:v>1.7518</c:v>
                </c:pt>
                <c:pt idx="107">
                  <c:v>1.7518</c:v>
                </c:pt>
                <c:pt idx="108">
                  <c:v>1.7711000000000001</c:v>
                </c:pt>
                <c:pt idx="109">
                  <c:v>1.7850999999999999</c:v>
                </c:pt>
                <c:pt idx="110">
                  <c:v>1.845</c:v>
                </c:pt>
                <c:pt idx="111">
                  <c:v>1.861</c:v>
                </c:pt>
                <c:pt idx="112">
                  <c:v>1.8877999999999999</c:v>
                </c:pt>
                <c:pt idx="113">
                  <c:v>1.8877999999999999</c:v>
                </c:pt>
                <c:pt idx="114">
                  <c:v>1.8877999999999999</c:v>
                </c:pt>
                <c:pt idx="115">
                  <c:v>1.9127999999999998</c:v>
                </c:pt>
                <c:pt idx="116">
                  <c:v>1.9271</c:v>
                </c:pt>
                <c:pt idx="117">
                  <c:v>1.8508</c:v>
                </c:pt>
                <c:pt idx="118">
                  <c:v>1.8243</c:v>
                </c:pt>
                <c:pt idx="119">
                  <c:v>1.8332999999999999</c:v>
                </c:pt>
                <c:pt idx="120">
                  <c:v>1.8332999999999999</c:v>
                </c:pt>
                <c:pt idx="121">
                  <c:v>1.8332999999999999</c:v>
                </c:pt>
                <c:pt idx="122">
                  <c:v>1.8723000000000001</c:v>
                </c:pt>
                <c:pt idx="123">
                  <c:v>1.7963</c:v>
                </c:pt>
                <c:pt idx="124">
                  <c:v>1.7751999999999999</c:v>
                </c:pt>
                <c:pt idx="125">
                  <c:v>1.7452999999999999</c:v>
                </c:pt>
                <c:pt idx="126">
                  <c:v>1.7789000000000001</c:v>
                </c:pt>
                <c:pt idx="127">
                  <c:v>1.7789000000000001</c:v>
                </c:pt>
                <c:pt idx="128">
                  <c:v>1.7789000000000001</c:v>
                </c:pt>
                <c:pt idx="129">
                  <c:v>1.7507000000000001</c:v>
                </c:pt>
                <c:pt idx="130">
                  <c:v>1.7612999999999999</c:v>
                </c:pt>
                <c:pt idx="131">
                  <c:v>1.7366999999999999</c:v>
                </c:pt>
                <c:pt idx="132">
                  <c:v>1.7516</c:v>
                </c:pt>
                <c:pt idx="133">
                  <c:v>1.7000999999999999</c:v>
                </c:pt>
                <c:pt idx="134">
                  <c:v>1.7000999999999999</c:v>
                </c:pt>
                <c:pt idx="135">
                  <c:v>1.7000999999999999</c:v>
                </c:pt>
                <c:pt idx="136">
                  <c:v>1.7532999999999999</c:v>
                </c:pt>
                <c:pt idx="137">
                  <c:v>1.7723</c:v>
                </c:pt>
                <c:pt idx="138">
                  <c:v>1.8538000000000001</c:v>
                </c:pt>
                <c:pt idx="139">
                  <c:v>1.8487</c:v>
                </c:pt>
                <c:pt idx="140">
                  <c:v>1.8384</c:v>
                </c:pt>
                <c:pt idx="141">
                  <c:v>1.8384</c:v>
                </c:pt>
                <c:pt idx="142">
                  <c:v>1.8384</c:v>
                </c:pt>
                <c:pt idx="143">
                  <c:v>1.835</c:v>
                </c:pt>
                <c:pt idx="144">
                  <c:v>1.8629</c:v>
                </c:pt>
                <c:pt idx="145">
                  <c:v>1.8664000000000001</c:v>
                </c:pt>
                <c:pt idx="146">
                  <c:v>1.8282</c:v>
                </c:pt>
                <c:pt idx="147">
                  <c:v>1.851</c:v>
                </c:pt>
                <c:pt idx="148">
                  <c:v>1.851</c:v>
                </c:pt>
                <c:pt idx="149">
                  <c:v>1.851</c:v>
                </c:pt>
                <c:pt idx="150">
                  <c:v>1.851</c:v>
                </c:pt>
                <c:pt idx="151">
                  <c:v>1.8458000000000001</c:v>
                </c:pt>
                <c:pt idx="152">
                  <c:v>1.8353999999999999</c:v>
                </c:pt>
                <c:pt idx="153">
                  <c:v>1.7989000000000002</c:v>
                </c:pt>
                <c:pt idx="154">
                  <c:v>1.7004000000000001</c:v>
                </c:pt>
                <c:pt idx="155">
                  <c:v>1.7004000000000001</c:v>
                </c:pt>
                <c:pt idx="156">
                  <c:v>1.7004000000000001</c:v>
                </c:pt>
                <c:pt idx="157">
                  <c:v>1.7366999999999999</c:v>
                </c:pt>
                <c:pt idx="158">
                  <c:v>1.7177</c:v>
                </c:pt>
                <c:pt idx="159">
                  <c:v>1.7021999999999999</c:v>
                </c:pt>
                <c:pt idx="160">
                  <c:v>1.6867000000000001</c:v>
                </c:pt>
                <c:pt idx="161">
                  <c:v>1.6404000000000001</c:v>
                </c:pt>
                <c:pt idx="162">
                  <c:v>1.6404000000000001</c:v>
                </c:pt>
                <c:pt idx="163">
                  <c:v>1.6404000000000001</c:v>
                </c:pt>
                <c:pt idx="164">
                  <c:v>1.6095999999999999</c:v>
                </c:pt>
                <c:pt idx="165">
                  <c:v>1.613</c:v>
                </c:pt>
                <c:pt idx="166">
                  <c:v>1.5720000000000001</c:v>
                </c:pt>
                <c:pt idx="167">
                  <c:v>1.5788</c:v>
                </c:pt>
                <c:pt idx="168">
                  <c:v>1.6078000000000001</c:v>
                </c:pt>
                <c:pt idx="169">
                  <c:v>1.6078000000000001</c:v>
                </c:pt>
                <c:pt idx="170">
                  <c:v>1.6078000000000001</c:v>
                </c:pt>
                <c:pt idx="171">
                  <c:v>1.6886000000000001</c:v>
                </c:pt>
                <c:pt idx="172">
                  <c:v>1.7059</c:v>
                </c:pt>
                <c:pt idx="173">
                  <c:v>1.6852</c:v>
                </c:pt>
                <c:pt idx="174">
                  <c:v>1.7458</c:v>
                </c:pt>
                <c:pt idx="175">
                  <c:v>1.5598999999999998</c:v>
                </c:pt>
                <c:pt idx="176">
                  <c:v>1.5598999999999998</c:v>
                </c:pt>
                <c:pt idx="177">
                  <c:v>1.5598999999999998</c:v>
                </c:pt>
                <c:pt idx="178">
                  <c:v>1.4377</c:v>
                </c:pt>
                <c:pt idx="179">
                  <c:v>1.4663999999999999</c:v>
                </c:pt>
                <c:pt idx="180">
                  <c:v>1.5154999999999998</c:v>
                </c:pt>
                <c:pt idx="181">
                  <c:v>1.4697</c:v>
                </c:pt>
                <c:pt idx="182">
                  <c:v>1.4440999999999999</c:v>
                </c:pt>
                <c:pt idx="183">
                  <c:v>1.4440999999999999</c:v>
                </c:pt>
                <c:pt idx="184">
                  <c:v>1.4440999999999999</c:v>
                </c:pt>
                <c:pt idx="185">
                  <c:v>1.4440999999999999</c:v>
                </c:pt>
                <c:pt idx="186">
                  <c:v>1.375</c:v>
                </c:pt>
                <c:pt idx="187">
                  <c:v>1.3682000000000001</c:v>
                </c:pt>
                <c:pt idx="188">
                  <c:v>1.385</c:v>
                </c:pt>
                <c:pt idx="189">
                  <c:v>1.3578999999999999</c:v>
                </c:pt>
                <c:pt idx="190">
                  <c:v>1.3578999999999999</c:v>
                </c:pt>
                <c:pt idx="191">
                  <c:v>1.3578999999999999</c:v>
                </c:pt>
                <c:pt idx="192">
                  <c:v>1.4302999999999999</c:v>
                </c:pt>
                <c:pt idx="193">
                  <c:v>1.51</c:v>
                </c:pt>
                <c:pt idx="194">
                  <c:v>1.4742999999999999</c:v>
                </c:pt>
                <c:pt idx="195">
                  <c:v>1.5356000000000001</c:v>
                </c:pt>
                <c:pt idx="196">
                  <c:v>1.5508999999999999</c:v>
                </c:pt>
                <c:pt idx="197">
                  <c:v>1.5508999999999999</c:v>
                </c:pt>
                <c:pt idx="198">
                  <c:v>1.5508999999999999</c:v>
                </c:pt>
                <c:pt idx="199">
                  <c:v>1.5817999999999999</c:v>
                </c:pt>
                <c:pt idx="200">
                  <c:v>1.5526</c:v>
                </c:pt>
                <c:pt idx="201">
                  <c:v>1.5800999999999998</c:v>
                </c:pt>
                <c:pt idx="202">
                  <c:v>1.556</c:v>
                </c:pt>
                <c:pt idx="203">
                  <c:v>1.5663</c:v>
                </c:pt>
                <c:pt idx="204">
                  <c:v>1.5663</c:v>
                </c:pt>
                <c:pt idx="205">
                  <c:v>1.5663</c:v>
                </c:pt>
                <c:pt idx="206">
                  <c:v>1.5731000000000002</c:v>
                </c:pt>
                <c:pt idx="207">
                  <c:v>1.5611000000000002</c:v>
                </c:pt>
                <c:pt idx="208">
                  <c:v>1.4976</c:v>
                </c:pt>
                <c:pt idx="209">
                  <c:v>1.5044</c:v>
                </c:pt>
                <c:pt idx="210">
                  <c:v>1.4531000000000001</c:v>
                </c:pt>
                <c:pt idx="211">
                  <c:v>1.4531000000000001</c:v>
                </c:pt>
                <c:pt idx="212">
                  <c:v>1.4531000000000001</c:v>
                </c:pt>
                <c:pt idx="213">
                  <c:v>1.5213999999999999</c:v>
                </c:pt>
                <c:pt idx="214">
                  <c:v>1.5558000000000001</c:v>
                </c:pt>
                <c:pt idx="215">
                  <c:v>1.542</c:v>
                </c:pt>
                <c:pt idx="216">
                  <c:v>1.5007999999999999</c:v>
                </c:pt>
                <c:pt idx="217">
                  <c:v>1.5885</c:v>
                </c:pt>
                <c:pt idx="218">
                  <c:v>1.5885</c:v>
                </c:pt>
                <c:pt idx="219">
                  <c:v>1.5885</c:v>
                </c:pt>
                <c:pt idx="220">
                  <c:v>1.5920000000000001</c:v>
                </c:pt>
                <c:pt idx="221">
                  <c:v>1.5470000000000002</c:v>
                </c:pt>
                <c:pt idx="222">
                  <c:v>1.5074000000000001</c:v>
                </c:pt>
                <c:pt idx="223">
                  <c:v>1.5592999999999999</c:v>
                </c:pt>
                <c:pt idx="224">
                  <c:v>1.5135000000000001</c:v>
                </c:pt>
                <c:pt idx="225">
                  <c:v>1.5135000000000001</c:v>
                </c:pt>
                <c:pt idx="226">
                  <c:v>1.5135000000000001</c:v>
                </c:pt>
                <c:pt idx="227">
                  <c:v>1.5575999999999999</c:v>
                </c:pt>
                <c:pt idx="228">
                  <c:v>1.5746</c:v>
                </c:pt>
                <c:pt idx="229">
                  <c:v>1.5491000000000001</c:v>
                </c:pt>
                <c:pt idx="230">
                  <c:v>1.5356000000000001</c:v>
                </c:pt>
                <c:pt idx="231">
                  <c:v>1.5781000000000001</c:v>
                </c:pt>
                <c:pt idx="232">
                  <c:v>1.5781000000000001</c:v>
                </c:pt>
                <c:pt idx="233">
                  <c:v>1.5781000000000001</c:v>
                </c:pt>
                <c:pt idx="234">
                  <c:v>1.5424</c:v>
                </c:pt>
                <c:pt idx="235">
                  <c:v>1.5457999999999998</c:v>
                </c:pt>
                <c:pt idx="236">
                  <c:v>1.5611000000000002</c:v>
                </c:pt>
                <c:pt idx="237">
                  <c:v>1.5731000000000002</c:v>
                </c:pt>
                <c:pt idx="238">
                  <c:v>1.6295999999999999</c:v>
                </c:pt>
                <c:pt idx="239">
                  <c:v>1.6295999999999999</c:v>
                </c:pt>
                <c:pt idx="240">
                  <c:v>1.6295999999999999</c:v>
                </c:pt>
                <c:pt idx="241">
                  <c:v>1.5594999999999999</c:v>
                </c:pt>
                <c:pt idx="242">
                  <c:v>1.5663</c:v>
                </c:pt>
                <c:pt idx="243">
                  <c:v>1.58</c:v>
                </c:pt>
                <c:pt idx="244">
                  <c:v>1.5681</c:v>
                </c:pt>
                <c:pt idx="245">
                  <c:v>1.6024</c:v>
                </c:pt>
                <c:pt idx="246">
                  <c:v>1.6024</c:v>
                </c:pt>
                <c:pt idx="247">
                  <c:v>1.6024</c:v>
                </c:pt>
                <c:pt idx="248">
                  <c:v>1.6024</c:v>
                </c:pt>
                <c:pt idx="249">
                  <c:v>1.534</c:v>
                </c:pt>
                <c:pt idx="250">
                  <c:v>1.5390999999999999</c:v>
                </c:pt>
                <c:pt idx="251">
                  <c:v>1.599</c:v>
                </c:pt>
                <c:pt idx="252">
                  <c:v>1.6749000000000001</c:v>
                </c:pt>
                <c:pt idx="253">
                  <c:v>1.6749000000000001</c:v>
                </c:pt>
                <c:pt idx="254">
                  <c:v>1.6749000000000001</c:v>
                </c:pt>
                <c:pt idx="255">
                  <c:v>1.6629</c:v>
                </c:pt>
                <c:pt idx="256">
                  <c:v>1.7271000000000001</c:v>
                </c:pt>
                <c:pt idx="257">
                  <c:v>1.6976</c:v>
                </c:pt>
                <c:pt idx="258">
                  <c:v>1.6907000000000001</c:v>
                </c:pt>
                <c:pt idx="259">
                  <c:v>1.6926000000000001</c:v>
                </c:pt>
                <c:pt idx="260">
                  <c:v>1.6926000000000001</c:v>
                </c:pt>
                <c:pt idx="261">
                  <c:v>1.6926000000000001</c:v>
                </c:pt>
                <c:pt idx="262">
                  <c:v>1.7118</c:v>
                </c:pt>
                <c:pt idx="263">
                  <c:v>1.6892</c:v>
                </c:pt>
                <c:pt idx="264">
                  <c:v>1.6511</c:v>
                </c:pt>
                <c:pt idx="265">
                  <c:v>1.6183000000000001</c:v>
                </c:pt>
                <c:pt idx="266">
                  <c:v>1.6183999999999998</c:v>
                </c:pt>
                <c:pt idx="267">
                  <c:v>1.6183999999999998</c:v>
                </c:pt>
                <c:pt idx="268">
                  <c:v>1.6183999999999998</c:v>
                </c:pt>
                <c:pt idx="269">
                  <c:v>1.5838999999999999</c:v>
                </c:pt>
                <c:pt idx="270">
                  <c:v>1.5564</c:v>
                </c:pt>
                <c:pt idx="271">
                  <c:v>1.5718999999999999</c:v>
                </c:pt>
                <c:pt idx="272">
                  <c:v>1.5598999999999998</c:v>
                </c:pt>
                <c:pt idx="273">
                  <c:v>1.5944</c:v>
                </c:pt>
                <c:pt idx="274">
                  <c:v>1.5944</c:v>
                </c:pt>
                <c:pt idx="275">
                  <c:v>1.5944</c:v>
                </c:pt>
                <c:pt idx="276">
                  <c:v>1.6221000000000001</c:v>
                </c:pt>
                <c:pt idx="277">
                  <c:v>1.6863999999999999</c:v>
                </c:pt>
                <c:pt idx="278">
                  <c:v>1.7020999999999999</c:v>
                </c:pt>
                <c:pt idx="279">
                  <c:v>1.7372000000000001</c:v>
                </c:pt>
                <c:pt idx="280">
                  <c:v>1.7181</c:v>
                </c:pt>
                <c:pt idx="281">
                  <c:v>1.7181</c:v>
                </c:pt>
                <c:pt idx="282">
                  <c:v>1.7181</c:v>
                </c:pt>
                <c:pt idx="283">
                  <c:v>1.7181</c:v>
                </c:pt>
                <c:pt idx="284">
                  <c:v>1.7638</c:v>
                </c:pt>
                <c:pt idx="285">
                  <c:v>1.7692000000000001</c:v>
                </c:pt>
                <c:pt idx="286">
                  <c:v>1.7410999999999999</c:v>
                </c:pt>
                <c:pt idx="287">
                  <c:v>1.7976999999999999</c:v>
                </c:pt>
                <c:pt idx="288">
                  <c:v>1.7976999999999999</c:v>
                </c:pt>
                <c:pt idx="289">
                  <c:v>1.7976999999999999</c:v>
                </c:pt>
                <c:pt idx="290">
                  <c:v>1.766</c:v>
                </c:pt>
                <c:pt idx="291">
                  <c:v>1.7379</c:v>
                </c:pt>
                <c:pt idx="292">
                  <c:v>1.7431999999999999</c:v>
                </c:pt>
                <c:pt idx="293">
                  <c:v>1.7556</c:v>
                </c:pt>
                <c:pt idx="294">
                  <c:v>1.7347000000000001</c:v>
                </c:pt>
                <c:pt idx="295">
                  <c:v>1.7347000000000001</c:v>
                </c:pt>
                <c:pt idx="296">
                  <c:v>1.7347000000000001</c:v>
                </c:pt>
                <c:pt idx="297">
                  <c:v>1.7646999999999999</c:v>
                </c:pt>
                <c:pt idx="298">
                  <c:v>1.756</c:v>
                </c:pt>
                <c:pt idx="299">
                  <c:v>1.7930999999999999</c:v>
                </c:pt>
                <c:pt idx="300">
                  <c:v>1.8536000000000001</c:v>
                </c:pt>
                <c:pt idx="301">
                  <c:v>1.8468</c:v>
                </c:pt>
                <c:pt idx="302">
                  <c:v>1.8468</c:v>
                </c:pt>
                <c:pt idx="303">
                  <c:v>1.8468</c:v>
                </c:pt>
                <c:pt idx="304">
                  <c:v>1.8254999999999999</c:v>
                </c:pt>
                <c:pt idx="305">
                  <c:v>1.8273999999999999</c:v>
                </c:pt>
                <c:pt idx="306">
                  <c:v>1.8025</c:v>
                </c:pt>
                <c:pt idx="307">
                  <c:v>1.8115000000000001</c:v>
                </c:pt>
                <c:pt idx="308">
                  <c:v>1.7762</c:v>
                </c:pt>
                <c:pt idx="309">
                  <c:v>1.7762</c:v>
                </c:pt>
                <c:pt idx="310">
                  <c:v>1.7762</c:v>
                </c:pt>
                <c:pt idx="311">
                  <c:v>1.8260999999999998</c:v>
                </c:pt>
                <c:pt idx="312">
                  <c:v>1.8547</c:v>
                </c:pt>
                <c:pt idx="313">
                  <c:v>2.0571000000000002</c:v>
                </c:pt>
                <c:pt idx="314">
                  <c:v>2.1501000000000001</c:v>
                </c:pt>
                <c:pt idx="315">
                  <c:v>2.1501000000000001</c:v>
                </c:pt>
                <c:pt idx="316">
                  <c:v>2.1501000000000001</c:v>
                </c:pt>
                <c:pt idx="317">
                  <c:v>2.1501000000000001</c:v>
                </c:pt>
                <c:pt idx="318">
                  <c:v>2.2614000000000001</c:v>
                </c:pt>
                <c:pt idx="319">
                  <c:v>2.2189000000000001</c:v>
                </c:pt>
                <c:pt idx="320">
                  <c:v>2.2225000000000001</c:v>
                </c:pt>
                <c:pt idx="321">
                  <c:v>2.3026</c:v>
                </c:pt>
                <c:pt idx="322">
                  <c:v>2.3548</c:v>
                </c:pt>
                <c:pt idx="323">
                  <c:v>2.3548</c:v>
                </c:pt>
                <c:pt idx="324">
                  <c:v>2.3548</c:v>
                </c:pt>
                <c:pt idx="325">
                  <c:v>2.3153999999999999</c:v>
                </c:pt>
                <c:pt idx="326">
                  <c:v>2.3119000000000001</c:v>
                </c:pt>
                <c:pt idx="327">
                  <c:v>2.3498000000000001</c:v>
                </c:pt>
                <c:pt idx="328">
                  <c:v>2.3498000000000001</c:v>
                </c:pt>
                <c:pt idx="329">
                  <c:v>2.3572000000000002</c:v>
                </c:pt>
                <c:pt idx="330">
                  <c:v>2.3572000000000002</c:v>
                </c:pt>
                <c:pt idx="331">
                  <c:v>2.3572000000000002</c:v>
                </c:pt>
                <c:pt idx="332">
                  <c:v>2.3124000000000002</c:v>
                </c:pt>
                <c:pt idx="333">
                  <c:v>2.2909999999999999</c:v>
                </c:pt>
                <c:pt idx="334">
                  <c:v>2.3809</c:v>
                </c:pt>
                <c:pt idx="335">
                  <c:v>2.4481000000000002</c:v>
                </c:pt>
                <c:pt idx="336">
                  <c:v>2.3830999999999998</c:v>
                </c:pt>
                <c:pt idx="337">
                  <c:v>2.3830999999999998</c:v>
                </c:pt>
                <c:pt idx="338">
                  <c:v>2.3830999999999998</c:v>
                </c:pt>
                <c:pt idx="339">
                  <c:v>2.3940999999999999</c:v>
                </c:pt>
                <c:pt idx="340">
                  <c:v>2.3887</c:v>
                </c:pt>
                <c:pt idx="341">
                  <c:v>2.3401000000000001</c:v>
                </c:pt>
                <c:pt idx="342">
                  <c:v>2.3744000000000001</c:v>
                </c:pt>
              </c:numCache>
            </c:numRef>
          </c:val>
          <c:smooth val="0"/>
          <c:extLst>
            <c:ext xmlns:c16="http://schemas.microsoft.com/office/drawing/2014/chart" uri="{C3380CC4-5D6E-409C-BE32-E72D297353CC}">
              <c16:uniqueId val="{00000002-E843-4E27-8A03-08AC4525236B}"/>
            </c:ext>
          </c:extLst>
        </c:ser>
        <c:dLbls>
          <c:showLegendKey val="0"/>
          <c:showVal val="0"/>
          <c:showCatName val="0"/>
          <c:showSerName val="0"/>
          <c:showPercent val="0"/>
          <c:showBubbleSize val="0"/>
        </c:dLbls>
        <c:smooth val="0"/>
        <c:axId val="222634752"/>
        <c:axId val="222636288"/>
      </c:lineChart>
      <c:dateAx>
        <c:axId val="222634752"/>
        <c:scaling>
          <c:orientation val="minMax"/>
        </c:scaling>
        <c:delete val="0"/>
        <c:axPos val="b"/>
        <c:numFmt formatCode="yyyy/mm"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22636288"/>
        <c:crossesAt val="-2"/>
        <c:auto val="0"/>
        <c:lblOffset val="100"/>
        <c:baseTimeUnit val="days"/>
      </c:dateAx>
      <c:valAx>
        <c:axId val="222636288"/>
        <c:scaling>
          <c:orientation val="minMax"/>
          <c:max val="12"/>
        </c:scaling>
        <c:delete val="0"/>
        <c:axPos val="l"/>
        <c:majorGridlines>
          <c:spPr>
            <a:ln>
              <a:solidFill>
                <a:schemeClr val="bg1">
                  <a:lumMod val="75000"/>
                </a:schemeClr>
              </a:solidFill>
              <a:prstDash val="sysDash"/>
            </a:ln>
          </c:spPr>
        </c:majorGridlines>
        <c:title>
          <c:tx>
            <c:rich>
              <a:bodyPr rot="0" vert="horz"/>
              <a:lstStyle/>
              <a:p>
                <a:pPr>
                  <a:defRPr/>
                </a:pPr>
                <a:r>
                  <a:rPr lang="hu-HU"/>
                  <a:t>Per cent</a:t>
                </a:r>
              </a:p>
            </c:rich>
          </c:tx>
          <c:layout>
            <c:manualLayout>
              <c:xMode val="edge"/>
              <c:yMode val="edge"/>
              <c:x val="7.9810846560846554E-2"/>
              <c:y val="3.8255208333333331E-3"/>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2634752"/>
        <c:crosses val="autoZero"/>
        <c:crossBetween val="between"/>
      </c:valAx>
      <c:spPr>
        <a:pattFill>
          <a:fgClr>
            <a:srgbClr val="FFFFFF"/>
          </a:fgClr>
          <a:bgClr>
            <a:srgbClr val="FFFFFF"/>
          </a:bgClr>
        </a:pattFill>
        <a:ln w="25400">
          <a:noFill/>
        </a:ln>
      </c:spPr>
    </c:plotArea>
    <c:legend>
      <c:legendPos val="b"/>
      <c:layout>
        <c:manualLayout>
          <c:xMode val="edge"/>
          <c:yMode val="edge"/>
          <c:x val="0"/>
          <c:y val="0.84634809027777791"/>
          <c:w val="0.99602380952380953"/>
          <c:h val="0.15365190972222223"/>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6408730158731"/>
          <c:y val="9.6977430555555549E-2"/>
          <c:w val="0.8924619708994711"/>
          <c:h val="0.7027595486111341"/>
        </c:manualLayout>
      </c:layout>
      <c:barChart>
        <c:barDir val="col"/>
        <c:grouping val="clustered"/>
        <c:varyColors val="0"/>
        <c:ser>
          <c:idx val="2"/>
          <c:order val="0"/>
          <c:tx>
            <c:strRef>
              <c:f>'c3-6'!$A$14</c:f>
              <c:strCache>
                <c:ptCount val="1"/>
                <c:pt idx="0">
                  <c:v>2015. III.</c:v>
                </c:pt>
              </c:strCache>
            </c:strRef>
          </c:tx>
          <c:spPr>
            <a:solidFill>
              <a:srgbClr val="CDC5A9"/>
            </a:solidFill>
            <a:ln>
              <a:noFill/>
            </a:ln>
          </c:spPr>
          <c:invertIfNegative val="0"/>
          <c:cat>
            <c:strRef>
              <c:f>'c3-6'!$C$11:$E$11</c:f>
              <c:strCache>
                <c:ptCount val="3"/>
                <c:pt idx="0">
                  <c:v>Eurozóna</c:v>
                </c:pt>
                <c:pt idx="1">
                  <c:v>Magországok</c:v>
                </c:pt>
                <c:pt idx="2">
                  <c:v>Periféria</c:v>
                </c:pt>
              </c:strCache>
            </c:strRef>
          </c:cat>
          <c:val>
            <c:numRef>
              <c:f>'c3-6'!$C$14:$E$14</c:f>
              <c:numCache>
                <c:formatCode>0.0</c:formatCode>
                <c:ptCount val="3"/>
                <c:pt idx="0">
                  <c:v>0.3</c:v>
                </c:pt>
                <c:pt idx="1">
                  <c:v>0.28106466182519912</c:v>
                </c:pt>
                <c:pt idx="2">
                  <c:v>0.3</c:v>
                </c:pt>
              </c:numCache>
            </c:numRef>
          </c:val>
          <c:extLst>
            <c:ext xmlns:c16="http://schemas.microsoft.com/office/drawing/2014/chart" uri="{C3380CC4-5D6E-409C-BE32-E72D297353CC}">
              <c16:uniqueId val="{00000000-6DAF-49A4-A152-CA62B4297D3F}"/>
            </c:ext>
          </c:extLst>
        </c:ser>
        <c:ser>
          <c:idx val="3"/>
          <c:order val="1"/>
          <c:tx>
            <c:strRef>
              <c:f>'c3-6'!$A$15</c:f>
              <c:strCache>
                <c:ptCount val="1"/>
                <c:pt idx="0">
                  <c:v>2015. IV.</c:v>
                </c:pt>
              </c:strCache>
            </c:strRef>
          </c:tx>
          <c:spPr>
            <a:solidFill>
              <a:srgbClr val="AC9F70"/>
            </a:solidFill>
            <a:ln>
              <a:noFill/>
              <a:prstDash val="sysDash"/>
            </a:ln>
          </c:spPr>
          <c:invertIfNegative val="0"/>
          <c:cat>
            <c:strRef>
              <c:f>'c3-6'!$C$11:$E$11</c:f>
              <c:strCache>
                <c:ptCount val="3"/>
                <c:pt idx="0">
                  <c:v>Eurozóna</c:v>
                </c:pt>
                <c:pt idx="1">
                  <c:v>Magországok</c:v>
                </c:pt>
                <c:pt idx="2">
                  <c:v>Periféria</c:v>
                </c:pt>
              </c:strCache>
            </c:strRef>
          </c:cat>
          <c:val>
            <c:numRef>
              <c:f>'c3-6'!$C$15:$E$15</c:f>
              <c:numCache>
                <c:formatCode>0.0</c:formatCode>
                <c:ptCount val="3"/>
                <c:pt idx="0">
                  <c:v>0.5</c:v>
                </c:pt>
                <c:pt idx="1">
                  <c:v>0.3604006478291843</c:v>
                </c:pt>
                <c:pt idx="2">
                  <c:v>0.5</c:v>
                </c:pt>
              </c:numCache>
            </c:numRef>
          </c:val>
          <c:extLst>
            <c:ext xmlns:c16="http://schemas.microsoft.com/office/drawing/2014/chart" uri="{C3380CC4-5D6E-409C-BE32-E72D297353CC}">
              <c16:uniqueId val="{00000001-6DAF-49A4-A152-CA62B4297D3F}"/>
            </c:ext>
          </c:extLst>
        </c:ser>
        <c:ser>
          <c:idx val="4"/>
          <c:order val="2"/>
          <c:tx>
            <c:strRef>
              <c:f>'c3-6'!$A$16</c:f>
              <c:strCache>
                <c:ptCount val="1"/>
                <c:pt idx="0">
                  <c:v>2016. I.</c:v>
                </c:pt>
              </c:strCache>
            </c:strRef>
          </c:tx>
          <c:spPr>
            <a:solidFill>
              <a:schemeClr val="bg2">
                <a:lumMod val="75000"/>
              </a:schemeClr>
            </a:solidFill>
            <a:ln>
              <a:noFill/>
            </a:ln>
          </c:spPr>
          <c:invertIfNegative val="0"/>
          <c:cat>
            <c:strRef>
              <c:f>'c3-6'!$C$11:$E$11</c:f>
              <c:strCache>
                <c:ptCount val="3"/>
                <c:pt idx="0">
                  <c:v>Eurozóna</c:v>
                </c:pt>
                <c:pt idx="1">
                  <c:v>Magországok</c:v>
                </c:pt>
                <c:pt idx="2">
                  <c:v>Periféria</c:v>
                </c:pt>
              </c:strCache>
            </c:strRef>
          </c:cat>
          <c:val>
            <c:numRef>
              <c:f>'c3-6'!$C$16:$E$16</c:f>
              <c:numCache>
                <c:formatCode>0.0</c:formatCode>
                <c:ptCount val="3"/>
                <c:pt idx="0">
                  <c:v>0.5</c:v>
                </c:pt>
                <c:pt idx="1">
                  <c:v>0.6</c:v>
                </c:pt>
                <c:pt idx="2">
                  <c:v>0.5</c:v>
                </c:pt>
              </c:numCache>
            </c:numRef>
          </c:val>
          <c:extLst>
            <c:ext xmlns:c16="http://schemas.microsoft.com/office/drawing/2014/chart" uri="{C3380CC4-5D6E-409C-BE32-E72D297353CC}">
              <c16:uniqueId val="{00000002-6DAF-49A4-A152-CA62B4297D3F}"/>
            </c:ext>
          </c:extLst>
        </c:ser>
        <c:ser>
          <c:idx val="0"/>
          <c:order val="3"/>
          <c:tx>
            <c:strRef>
              <c:f>'c3-6'!$A$17</c:f>
              <c:strCache>
                <c:ptCount val="1"/>
                <c:pt idx="0">
                  <c:v>2016. II.</c:v>
                </c:pt>
              </c:strCache>
            </c:strRef>
          </c:tx>
          <c:spPr>
            <a:solidFill>
              <a:schemeClr val="accent6"/>
            </a:solidFill>
            <a:ln>
              <a:noFill/>
            </a:ln>
          </c:spPr>
          <c:invertIfNegative val="0"/>
          <c:cat>
            <c:strRef>
              <c:f>'c3-6'!$C$11:$E$11</c:f>
              <c:strCache>
                <c:ptCount val="3"/>
                <c:pt idx="0">
                  <c:v>Eurozóna</c:v>
                </c:pt>
                <c:pt idx="1">
                  <c:v>Magországok</c:v>
                </c:pt>
                <c:pt idx="2">
                  <c:v>Periféria</c:v>
                </c:pt>
              </c:strCache>
            </c:strRef>
          </c:cat>
          <c:val>
            <c:numRef>
              <c:f>'c3-6'!$C$17:$E$17</c:f>
              <c:numCache>
                <c:formatCode>0.0</c:formatCode>
                <c:ptCount val="3"/>
                <c:pt idx="0">
                  <c:v>0.3</c:v>
                </c:pt>
                <c:pt idx="1">
                  <c:v>0.27500095812375203</c:v>
                </c:pt>
                <c:pt idx="2">
                  <c:v>0.4</c:v>
                </c:pt>
              </c:numCache>
            </c:numRef>
          </c:val>
          <c:extLst>
            <c:ext xmlns:c16="http://schemas.microsoft.com/office/drawing/2014/chart" uri="{C3380CC4-5D6E-409C-BE32-E72D297353CC}">
              <c16:uniqueId val="{00000003-6DAF-49A4-A152-CA62B4297D3F}"/>
            </c:ext>
          </c:extLst>
        </c:ser>
        <c:ser>
          <c:idx val="1"/>
          <c:order val="4"/>
          <c:tx>
            <c:strRef>
              <c:f>'c3-6'!$A$18</c:f>
              <c:strCache>
                <c:ptCount val="1"/>
                <c:pt idx="0">
                  <c:v>2016. III.</c:v>
                </c:pt>
              </c:strCache>
            </c:strRef>
          </c:tx>
          <c:spPr>
            <a:solidFill>
              <a:schemeClr val="accent6">
                <a:lumMod val="50000"/>
              </a:schemeClr>
            </a:solidFill>
          </c:spPr>
          <c:invertIfNegative val="0"/>
          <c:cat>
            <c:strRef>
              <c:f>'c3-6'!$C$11:$E$11</c:f>
              <c:strCache>
                <c:ptCount val="3"/>
                <c:pt idx="0">
                  <c:v>Eurozóna</c:v>
                </c:pt>
                <c:pt idx="1">
                  <c:v>Magországok</c:v>
                </c:pt>
                <c:pt idx="2">
                  <c:v>Periféria</c:v>
                </c:pt>
              </c:strCache>
            </c:strRef>
          </c:cat>
          <c:val>
            <c:numRef>
              <c:f>'c3-6'!$C$18:$E$18</c:f>
              <c:numCache>
                <c:formatCode>General</c:formatCode>
                <c:ptCount val="3"/>
                <c:pt idx="0">
                  <c:v>0.3</c:v>
                </c:pt>
                <c:pt idx="1">
                  <c:v>0.3</c:v>
                </c:pt>
                <c:pt idx="2">
                  <c:v>0.5</c:v>
                </c:pt>
              </c:numCache>
            </c:numRef>
          </c:val>
          <c:extLst>
            <c:ext xmlns:c16="http://schemas.microsoft.com/office/drawing/2014/chart" uri="{C3380CC4-5D6E-409C-BE32-E72D297353CC}">
              <c16:uniqueId val="{00000000-9299-4C7B-AAF6-9DCE481044C1}"/>
            </c:ext>
          </c:extLst>
        </c:ser>
        <c:dLbls>
          <c:showLegendKey val="0"/>
          <c:showVal val="0"/>
          <c:showCatName val="0"/>
          <c:showSerName val="0"/>
          <c:showPercent val="0"/>
          <c:showBubbleSize val="0"/>
        </c:dLbls>
        <c:gapWidth val="150"/>
        <c:axId val="217600768"/>
        <c:axId val="217602304"/>
      </c:barChart>
      <c:catAx>
        <c:axId val="217600768"/>
        <c:scaling>
          <c:orientation val="minMax"/>
        </c:scaling>
        <c:delete val="0"/>
        <c:axPos val="b"/>
        <c:majorGridlines>
          <c:spPr>
            <a:ln>
              <a:solidFill>
                <a:schemeClr val="bg1">
                  <a:lumMod val="75000"/>
                </a:schemeClr>
              </a:solidFill>
              <a:prstDash val="sysDash"/>
            </a:ln>
          </c:spPr>
        </c:majorGridlines>
        <c:numFmt formatCode="yyyy" sourceLinked="0"/>
        <c:majorTickMark val="none"/>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17602304"/>
        <c:crosses val="autoZero"/>
        <c:auto val="1"/>
        <c:lblAlgn val="ctr"/>
        <c:lblOffset val="100"/>
        <c:noMultiLvlLbl val="0"/>
      </c:catAx>
      <c:valAx>
        <c:axId val="217602304"/>
        <c:scaling>
          <c:orientation val="minMax"/>
          <c:max val="0.8"/>
          <c:min val="-0.2"/>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0.10816503407966672"/>
              <c:y val="2.573784722222327E-3"/>
            </c:manualLayout>
          </c:layout>
          <c:overlay val="0"/>
        </c:title>
        <c:numFmt formatCode="0.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17600768"/>
        <c:crosses val="autoZero"/>
        <c:crossBetween val="between"/>
        <c:majorUnit val="0.2"/>
      </c:valAx>
      <c:spPr>
        <a:pattFill>
          <a:fgClr>
            <a:srgbClr val="FFFFFF"/>
          </a:fgClr>
          <a:bgClr>
            <a:srgbClr val="FFFFFF"/>
          </a:bgClr>
        </a:pattFill>
        <a:ln w="25400">
          <a:noFill/>
        </a:ln>
      </c:spPr>
    </c:plotArea>
    <c:legend>
      <c:legendPos val="b"/>
      <c:layout>
        <c:manualLayout>
          <c:xMode val="edge"/>
          <c:yMode val="edge"/>
          <c:x val="4.5185185185185189E-3"/>
          <c:y val="0.90503472222222237"/>
          <c:w val="0.99239417989417988"/>
          <c:h val="9.3533801771919861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9666170634920639"/>
          <c:h val="0.70275954861113432"/>
        </c:manualLayout>
      </c:layout>
      <c:barChart>
        <c:barDir val="col"/>
        <c:grouping val="clustered"/>
        <c:varyColors val="0"/>
        <c:ser>
          <c:idx val="2"/>
          <c:order val="0"/>
          <c:tx>
            <c:strRef>
              <c:f>'c3-6'!$B$14</c:f>
              <c:strCache>
                <c:ptCount val="1"/>
                <c:pt idx="0">
                  <c:v>2015Q3</c:v>
                </c:pt>
              </c:strCache>
            </c:strRef>
          </c:tx>
          <c:spPr>
            <a:solidFill>
              <a:schemeClr val="bg2">
                <a:lumMod val="60000"/>
                <a:lumOff val="40000"/>
              </a:schemeClr>
            </a:solidFill>
            <a:ln>
              <a:noFill/>
            </a:ln>
          </c:spPr>
          <c:invertIfNegative val="0"/>
          <c:cat>
            <c:strRef>
              <c:f>'c3-6'!$C$10:$E$10</c:f>
              <c:strCache>
                <c:ptCount val="3"/>
                <c:pt idx="0">
                  <c:v>Euro area</c:v>
                </c:pt>
                <c:pt idx="1">
                  <c:v>Core countries</c:v>
                </c:pt>
                <c:pt idx="2">
                  <c:v>PIGS countries</c:v>
                </c:pt>
              </c:strCache>
            </c:strRef>
          </c:cat>
          <c:val>
            <c:numRef>
              <c:f>'c3-6'!$C$14:$E$14</c:f>
              <c:numCache>
                <c:formatCode>0.0</c:formatCode>
                <c:ptCount val="3"/>
                <c:pt idx="0">
                  <c:v>0.3</c:v>
                </c:pt>
                <c:pt idx="1">
                  <c:v>0.28106466182519912</c:v>
                </c:pt>
                <c:pt idx="2">
                  <c:v>0.3</c:v>
                </c:pt>
              </c:numCache>
            </c:numRef>
          </c:val>
          <c:extLst>
            <c:ext xmlns:c16="http://schemas.microsoft.com/office/drawing/2014/chart" uri="{C3380CC4-5D6E-409C-BE32-E72D297353CC}">
              <c16:uniqueId val="{00000000-A8E5-46F0-8FE2-D38A90A1682E}"/>
            </c:ext>
          </c:extLst>
        </c:ser>
        <c:ser>
          <c:idx val="3"/>
          <c:order val="1"/>
          <c:tx>
            <c:strRef>
              <c:f>'c3-6'!$B$15</c:f>
              <c:strCache>
                <c:ptCount val="1"/>
                <c:pt idx="0">
                  <c:v>2015Q4</c:v>
                </c:pt>
              </c:strCache>
            </c:strRef>
          </c:tx>
          <c:spPr>
            <a:solidFill>
              <a:schemeClr val="bg2"/>
            </a:solidFill>
            <a:ln>
              <a:noFill/>
              <a:prstDash val="sysDash"/>
            </a:ln>
          </c:spPr>
          <c:invertIfNegative val="0"/>
          <c:cat>
            <c:strRef>
              <c:f>'c3-6'!$C$10:$E$10</c:f>
              <c:strCache>
                <c:ptCount val="3"/>
                <c:pt idx="0">
                  <c:v>Euro area</c:v>
                </c:pt>
                <c:pt idx="1">
                  <c:v>Core countries</c:v>
                </c:pt>
                <c:pt idx="2">
                  <c:v>PIGS countries</c:v>
                </c:pt>
              </c:strCache>
            </c:strRef>
          </c:cat>
          <c:val>
            <c:numRef>
              <c:f>'c3-6'!$C$15:$E$15</c:f>
              <c:numCache>
                <c:formatCode>0.0</c:formatCode>
                <c:ptCount val="3"/>
                <c:pt idx="0">
                  <c:v>0.5</c:v>
                </c:pt>
                <c:pt idx="1">
                  <c:v>0.3604006478291843</c:v>
                </c:pt>
                <c:pt idx="2">
                  <c:v>0.5</c:v>
                </c:pt>
              </c:numCache>
            </c:numRef>
          </c:val>
          <c:extLst>
            <c:ext xmlns:c16="http://schemas.microsoft.com/office/drawing/2014/chart" uri="{C3380CC4-5D6E-409C-BE32-E72D297353CC}">
              <c16:uniqueId val="{00000001-A8E5-46F0-8FE2-D38A90A1682E}"/>
            </c:ext>
          </c:extLst>
        </c:ser>
        <c:ser>
          <c:idx val="4"/>
          <c:order val="2"/>
          <c:tx>
            <c:strRef>
              <c:f>'c3-6'!$B$16</c:f>
              <c:strCache>
                <c:ptCount val="1"/>
                <c:pt idx="0">
                  <c:v>2016Q1</c:v>
                </c:pt>
              </c:strCache>
            </c:strRef>
          </c:tx>
          <c:spPr>
            <a:solidFill>
              <a:schemeClr val="bg2">
                <a:lumMod val="75000"/>
              </a:schemeClr>
            </a:solidFill>
            <a:ln>
              <a:noFill/>
            </a:ln>
          </c:spPr>
          <c:invertIfNegative val="0"/>
          <c:cat>
            <c:strRef>
              <c:f>'c3-6'!$C$10:$E$10</c:f>
              <c:strCache>
                <c:ptCount val="3"/>
                <c:pt idx="0">
                  <c:v>Euro area</c:v>
                </c:pt>
                <c:pt idx="1">
                  <c:v>Core countries</c:v>
                </c:pt>
                <c:pt idx="2">
                  <c:v>PIGS countries</c:v>
                </c:pt>
              </c:strCache>
            </c:strRef>
          </c:cat>
          <c:val>
            <c:numRef>
              <c:f>'c3-6'!$C$16:$E$16</c:f>
              <c:numCache>
                <c:formatCode>0.0</c:formatCode>
                <c:ptCount val="3"/>
                <c:pt idx="0">
                  <c:v>0.5</c:v>
                </c:pt>
                <c:pt idx="1">
                  <c:v>0.6</c:v>
                </c:pt>
                <c:pt idx="2">
                  <c:v>0.5</c:v>
                </c:pt>
              </c:numCache>
            </c:numRef>
          </c:val>
          <c:extLst>
            <c:ext xmlns:c16="http://schemas.microsoft.com/office/drawing/2014/chart" uri="{C3380CC4-5D6E-409C-BE32-E72D297353CC}">
              <c16:uniqueId val="{00000002-A8E5-46F0-8FE2-D38A90A1682E}"/>
            </c:ext>
          </c:extLst>
        </c:ser>
        <c:ser>
          <c:idx val="0"/>
          <c:order val="3"/>
          <c:tx>
            <c:strRef>
              <c:f>'c3-6'!$B$17</c:f>
              <c:strCache>
                <c:ptCount val="1"/>
                <c:pt idx="0">
                  <c:v>2016Q2</c:v>
                </c:pt>
              </c:strCache>
            </c:strRef>
          </c:tx>
          <c:spPr>
            <a:solidFill>
              <a:schemeClr val="accent6"/>
            </a:solidFill>
            <a:ln>
              <a:noFill/>
            </a:ln>
          </c:spPr>
          <c:invertIfNegative val="0"/>
          <c:cat>
            <c:strRef>
              <c:f>'c3-6'!$C$10:$E$10</c:f>
              <c:strCache>
                <c:ptCount val="3"/>
                <c:pt idx="0">
                  <c:v>Euro area</c:v>
                </c:pt>
                <c:pt idx="1">
                  <c:v>Core countries</c:v>
                </c:pt>
                <c:pt idx="2">
                  <c:v>PIGS countries</c:v>
                </c:pt>
              </c:strCache>
            </c:strRef>
          </c:cat>
          <c:val>
            <c:numRef>
              <c:f>'c3-6'!$C$17:$E$17</c:f>
              <c:numCache>
                <c:formatCode>0.0</c:formatCode>
                <c:ptCount val="3"/>
                <c:pt idx="0">
                  <c:v>0.3</c:v>
                </c:pt>
                <c:pt idx="1">
                  <c:v>0.27500095812375203</c:v>
                </c:pt>
                <c:pt idx="2">
                  <c:v>0.4</c:v>
                </c:pt>
              </c:numCache>
            </c:numRef>
          </c:val>
          <c:extLst>
            <c:ext xmlns:c16="http://schemas.microsoft.com/office/drawing/2014/chart" uri="{C3380CC4-5D6E-409C-BE32-E72D297353CC}">
              <c16:uniqueId val="{00000003-A8E5-46F0-8FE2-D38A90A1682E}"/>
            </c:ext>
          </c:extLst>
        </c:ser>
        <c:ser>
          <c:idx val="1"/>
          <c:order val="4"/>
          <c:tx>
            <c:strRef>
              <c:f>'c3-6'!$B$18</c:f>
              <c:strCache>
                <c:ptCount val="1"/>
                <c:pt idx="0">
                  <c:v>2016Q3</c:v>
                </c:pt>
              </c:strCache>
            </c:strRef>
          </c:tx>
          <c:spPr>
            <a:solidFill>
              <a:schemeClr val="accent6">
                <a:lumMod val="50000"/>
              </a:schemeClr>
            </a:solidFill>
          </c:spPr>
          <c:invertIfNegative val="0"/>
          <c:cat>
            <c:strRef>
              <c:f>'c3-6'!$C$10:$E$10</c:f>
              <c:strCache>
                <c:ptCount val="3"/>
                <c:pt idx="0">
                  <c:v>Euro area</c:v>
                </c:pt>
                <c:pt idx="1">
                  <c:v>Core countries</c:v>
                </c:pt>
                <c:pt idx="2">
                  <c:v>PIGS countries</c:v>
                </c:pt>
              </c:strCache>
            </c:strRef>
          </c:cat>
          <c:val>
            <c:numRef>
              <c:f>'c3-6'!$C$18:$E$18</c:f>
              <c:numCache>
                <c:formatCode>General</c:formatCode>
                <c:ptCount val="3"/>
                <c:pt idx="0">
                  <c:v>0.3</c:v>
                </c:pt>
                <c:pt idx="1">
                  <c:v>0.3</c:v>
                </c:pt>
                <c:pt idx="2">
                  <c:v>0.5</c:v>
                </c:pt>
              </c:numCache>
            </c:numRef>
          </c:val>
          <c:extLst>
            <c:ext xmlns:c16="http://schemas.microsoft.com/office/drawing/2014/chart" uri="{C3380CC4-5D6E-409C-BE32-E72D297353CC}">
              <c16:uniqueId val="{00000000-8CA9-4CAA-AB96-395E04AA744D}"/>
            </c:ext>
          </c:extLst>
        </c:ser>
        <c:dLbls>
          <c:showLegendKey val="0"/>
          <c:showVal val="0"/>
          <c:showCatName val="0"/>
          <c:showSerName val="0"/>
          <c:showPercent val="0"/>
          <c:showBubbleSize val="0"/>
        </c:dLbls>
        <c:gapWidth val="150"/>
        <c:axId val="222575616"/>
        <c:axId val="222589696"/>
      </c:barChart>
      <c:catAx>
        <c:axId val="222575616"/>
        <c:scaling>
          <c:orientation val="minMax"/>
        </c:scaling>
        <c:delete val="0"/>
        <c:axPos val="b"/>
        <c:majorGridlines>
          <c:spPr>
            <a:ln>
              <a:solidFill>
                <a:schemeClr val="bg1">
                  <a:lumMod val="75000"/>
                </a:schemeClr>
              </a:solidFill>
              <a:prstDash val="sysDash"/>
            </a:ln>
          </c:spPr>
        </c:majorGridlines>
        <c:numFmt formatCode="yyyy" sourceLinked="0"/>
        <c:majorTickMark val="none"/>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22589696"/>
        <c:crosses val="autoZero"/>
        <c:auto val="1"/>
        <c:lblAlgn val="ctr"/>
        <c:lblOffset val="100"/>
        <c:noMultiLvlLbl val="0"/>
      </c:catAx>
      <c:valAx>
        <c:axId val="222589696"/>
        <c:scaling>
          <c:orientation val="minMax"/>
          <c:max val="0.8"/>
          <c:min val="-0.2"/>
        </c:scaling>
        <c:delete val="0"/>
        <c:axPos val="l"/>
        <c:majorGridlines>
          <c:spPr>
            <a:ln>
              <a:solidFill>
                <a:schemeClr val="bg1">
                  <a:lumMod val="75000"/>
                </a:schemeClr>
              </a:solidFill>
              <a:prstDash val="sysDash"/>
            </a:ln>
          </c:spPr>
        </c:majorGridlines>
        <c:title>
          <c:tx>
            <c:rich>
              <a:bodyPr rot="0" vert="horz"/>
              <a:lstStyle/>
              <a:p>
                <a:pPr>
                  <a:defRPr/>
                </a:pPr>
                <a:r>
                  <a:rPr lang="hu-HU"/>
                  <a:t>Per cent</a:t>
                </a:r>
              </a:p>
            </c:rich>
          </c:tx>
          <c:layout>
            <c:manualLayout>
              <c:xMode val="edge"/>
              <c:yMode val="edge"/>
              <c:x val="9.9765542328042328E-2"/>
              <c:y val="2.5737847222222221E-3"/>
            </c:manualLayout>
          </c:layout>
          <c:overlay val="0"/>
        </c:title>
        <c:numFmt formatCode="0.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2575616"/>
        <c:crosses val="autoZero"/>
        <c:crossBetween val="between"/>
        <c:majorUnit val="0.2"/>
      </c:valAx>
      <c:spPr>
        <a:pattFill>
          <a:fgClr>
            <a:srgbClr val="FFFFFF"/>
          </a:fgClr>
          <a:bgClr>
            <a:srgbClr val="FFFFFF"/>
          </a:bgClr>
        </a:pattFill>
        <a:ln w="25400">
          <a:noFill/>
        </a:ln>
      </c:spPr>
    </c:plotArea>
    <c:legend>
      <c:legendPos val="b"/>
      <c:layout>
        <c:manualLayout>
          <c:xMode val="edge"/>
          <c:yMode val="edge"/>
          <c:x val="4.4831349206349205E-3"/>
          <c:y val="0.90509592013890061"/>
          <c:w val="0.9955168650793651"/>
          <c:h val="9.3533801771919861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0218722659669"/>
          <c:y val="7.9391849774037723E-2"/>
          <c:w val="0.87057239720034951"/>
          <c:h val="0.75327138849929964"/>
        </c:manualLayout>
      </c:layout>
      <c:lineChart>
        <c:grouping val="standard"/>
        <c:varyColors val="0"/>
        <c:ser>
          <c:idx val="0"/>
          <c:order val="0"/>
          <c:tx>
            <c:strRef>
              <c:f>'c3-7'!$B$12</c:f>
              <c:strCache>
                <c:ptCount val="1"/>
                <c:pt idx="0">
                  <c:v>Ifo üzleti klíma</c:v>
                </c:pt>
              </c:strCache>
            </c:strRef>
          </c:tx>
          <c:spPr>
            <a:ln>
              <a:solidFill>
                <a:srgbClr val="9C0000"/>
              </a:solidFill>
              <a:prstDash val="sysDash"/>
            </a:ln>
          </c:spPr>
          <c:marker>
            <c:symbol val="none"/>
          </c:marker>
          <c:cat>
            <c:numRef>
              <c:f>'c3-7'!$A$14:$A$96</c:f>
              <c:numCache>
                <c:formatCode>m/d/yyyy</c:formatCode>
                <c:ptCount val="8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numCache>
            </c:numRef>
          </c:cat>
          <c:val>
            <c:numRef>
              <c:f>'c3-7'!$B$14:$B$96</c:f>
              <c:numCache>
                <c:formatCode>0.0</c:formatCode>
                <c:ptCount val="83"/>
                <c:pt idx="0">
                  <c:v>-8.9</c:v>
                </c:pt>
                <c:pt idx="1">
                  <c:v>-8.9</c:v>
                </c:pt>
                <c:pt idx="2">
                  <c:v>-4.7</c:v>
                </c:pt>
                <c:pt idx="3">
                  <c:v>2.2999999999999998</c:v>
                </c:pt>
                <c:pt idx="4">
                  <c:v>4</c:v>
                </c:pt>
                <c:pt idx="5">
                  <c:v>5.5</c:v>
                </c:pt>
                <c:pt idx="6">
                  <c:v>13.8</c:v>
                </c:pt>
                <c:pt idx="7">
                  <c:v>16</c:v>
                </c:pt>
                <c:pt idx="8">
                  <c:v>16.5</c:v>
                </c:pt>
                <c:pt idx="9">
                  <c:v>18.5</c:v>
                </c:pt>
                <c:pt idx="10">
                  <c:v>20.9</c:v>
                </c:pt>
                <c:pt idx="11">
                  <c:v>21.2</c:v>
                </c:pt>
                <c:pt idx="12">
                  <c:v>18.2</c:v>
                </c:pt>
                <c:pt idx="13">
                  <c:v>21</c:v>
                </c:pt>
                <c:pt idx="14">
                  <c:v>20.399999999999999</c:v>
                </c:pt>
                <c:pt idx="15">
                  <c:v>18.2</c:v>
                </c:pt>
                <c:pt idx="16">
                  <c:v>20</c:v>
                </c:pt>
                <c:pt idx="17">
                  <c:v>19.600000000000001</c:v>
                </c:pt>
                <c:pt idx="18">
                  <c:v>18.5</c:v>
                </c:pt>
                <c:pt idx="19">
                  <c:v>11.7</c:v>
                </c:pt>
                <c:pt idx="20">
                  <c:v>9.1</c:v>
                </c:pt>
                <c:pt idx="21">
                  <c:v>7.5</c:v>
                </c:pt>
                <c:pt idx="22">
                  <c:v>8</c:v>
                </c:pt>
                <c:pt idx="23">
                  <c:v>7.3</c:v>
                </c:pt>
                <c:pt idx="24">
                  <c:v>8.3000000000000007</c:v>
                </c:pt>
                <c:pt idx="25">
                  <c:v>9.4</c:v>
                </c:pt>
                <c:pt idx="26">
                  <c:v>10.1</c:v>
                </c:pt>
                <c:pt idx="27">
                  <c:v>10.3</c:v>
                </c:pt>
                <c:pt idx="28">
                  <c:v>6</c:v>
                </c:pt>
                <c:pt idx="29">
                  <c:v>2.7</c:v>
                </c:pt>
                <c:pt idx="30">
                  <c:v>-1</c:v>
                </c:pt>
                <c:pt idx="31">
                  <c:v>-1.2</c:v>
                </c:pt>
                <c:pt idx="32">
                  <c:v>-3</c:v>
                </c:pt>
                <c:pt idx="33">
                  <c:v>-4.5</c:v>
                </c:pt>
                <c:pt idx="34">
                  <c:v>-3.5</c:v>
                </c:pt>
                <c:pt idx="35">
                  <c:v>-2.2999999999999998</c:v>
                </c:pt>
                <c:pt idx="36">
                  <c:v>1.7</c:v>
                </c:pt>
                <c:pt idx="37">
                  <c:v>4.9000000000000004</c:v>
                </c:pt>
                <c:pt idx="38">
                  <c:v>4.0999999999999996</c:v>
                </c:pt>
                <c:pt idx="39">
                  <c:v>0.4</c:v>
                </c:pt>
                <c:pt idx="40">
                  <c:v>3.1</c:v>
                </c:pt>
                <c:pt idx="41">
                  <c:v>4.4000000000000004</c:v>
                </c:pt>
                <c:pt idx="42">
                  <c:v>5.0999999999999996</c:v>
                </c:pt>
                <c:pt idx="43">
                  <c:v>8.8000000000000007</c:v>
                </c:pt>
                <c:pt idx="44">
                  <c:v>9.8000000000000007</c:v>
                </c:pt>
                <c:pt idx="45">
                  <c:v>9.3000000000000007</c:v>
                </c:pt>
                <c:pt idx="46">
                  <c:v>11.6</c:v>
                </c:pt>
                <c:pt idx="47">
                  <c:v>11.8</c:v>
                </c:pt>
                <c:pt idx="48">
                  <c:v>14.7</c:v>
                </c:pt>
                <c:pt idx="49">
                  <c:v>15</c:v>
                </c:pt>
                <c:pt idx="50">
                  <c:v>14.7</c:v>
                </c:pt>
                <c:pt idx="51">
                  <c:v>14.2</c:v>
                </c:pt>
                <c:pt idx="52">
                  <c:v>12.8</c:v>
                </c:pt>
                <c:pt idx="53">
                  <c:v>11.6</c:v>
                </c:pt>
                <c:pt idx="54">
                  <c:v>9.1999999999999993</c:v>
                </c:pt>
                <c:pt idx="55">
                  <c:v>6.1</c:v>
                </c:pt>
                <c:pt idx="56">
                  <c:v>4.0999999999999996</c:v>
                </c:pt>
                <c:pt idx="57">
                  <c:v>0.2</c:v>
                </c:pt>
                <c:pt idx="58">
                  <c:v>2.5</c:v>
                </c:pt>
                <c:pt idx="59">
                  <c:v>4.2</c:v>
                </c:pt>
                <c:pt idx="60">
                  <c:v>6.7</c:v>
                </c:pt>
                <c:pt idx="61">
                  <c:v>7.2</c:v>
                </c:pt>
                <c:pt idx="62">
                  <c:v>9.1999999999999993</c:v>
                </c:pt>
                <c:pt idx="63">
                  <c:v>10.199999999999999</c:v>
                </c:pt>
                <c:pt idx="64">
                  <c:v>10.199999999999999</c:v>
                </c:pt>
                <c:pt idx="65">
                  <c:v>8.1999999999999993</c:v>
                </c:pt>
                <c:pt idx="66">
                  <c:v>9.1999999999999993</c:v>
                </c:pt>
                <c:pt idx="67">
                  <c:v>9.9</c:v>
                </c:pt>
                <c:pt idx="68">
                  <c:v>10</c:v>
                </c:pt>
                <c:pt idx="69">
                  <c:v>9</c:v>
                </c:pt>
                <c:pt idx="70">
                  <c:v>10.8</c:v>
                </c:pt>
                <c:pt idx="71">
                  <c:v>10.199999999999999</c:v>
                </c:pt>
                <c:pt idx="72">
                  <c:v>7.9</c:v>
                </c:pt>
                <c:pt idx="73">
                  <c:v>5.0999999999999996</c:v>
                </c:pt>
                <c:pt idx="74">
                  <c:v>7.1</c:v>
                </c:pt>
                <c:pt idx="75">
                  <c:v>6.8</c:v>
                </c:pt>
                <c:pt idx="76">
                  <c:v>8.8000000000000007</c:v>
                </c:pt>
                <c:pt idx="77">
                  <c:v>10.4</c:v>
                </c:pt>
                <c:pt idx="78">
                  <c:v>9.6</c:v>
                </c:pt>
                <c:pt idx="79" formatCode="General">
                  <c:v>5.7</c:v>
                </c:pt>
                <c:pt idx="80" formatCode="General">
                  <c:v>11.9</c:v>
                </c:pt>
                <c:pt idx="81" formatCode="General">
                  <c:v>13.7</c:v>
                </c:pt>
                <c:pt idx="82" formatCode="General">
                  <c:v>13.7</c:v>
                </c:pt>
              </c:numCache>
            </c:numRef>
          </c:val>
          <c:smooth val="0"/>
          <c:extLst>
            <c:ext xmlns:c16="http://schemas.microsoft.com/office/drawing/2014/chart" uri="{C3380CC4-5D6E-409C-BE32-E72D297353CC}">
              <c16:uniqueId val="{00000000-68B3-4478-ADBA-39C9C0A57C94}"/>
            </c:ext>
          </c:extLst>
        </c:ser>
        <c:dLbls>
          <c:showLegendKey val="0"/>
          <c:showVal val="0"/>
          <c:showCatName val="0"/>
          <c:showSerName val="0"/>
          <c:showPercent val="0"/>
          <c:showBubbleSize val="0"/>
        </c:dLbls>
        <c:marker val="1"/>
        <c:smooth val="0"/>
        <c:axId val="222766976"/>
        <c:axId val="222768512"/>
      </c:lineChart>
      <c:lineChart>
        <c:grouping val="standard"/>
        <c:varyColors val="0"/>
        <c:ser>
          <c:idx val="1"/>
          <c:order val="1"/>
          <c:tx>
            <c:strRef>
              <c:f>'c3-7'!$C$12</c:f>
              <c:strCache>
                <c:ptCount val="1"/>
                <c:pt idx="0">
                  <c:v>EABCI (jobb tengely)</c:v>
                </c:pt>
              </c:strCache>
            </c:strRef>
          </c:tx>
          <c:spPr>
            <a:ln>
              <a:solidFill>
                <a:schemeClr val="accent6">
                  <a:lumMod val="50000"/>
                </a:schemeClr>
              </a:solidFill>
            </a:ln>
          </c:spPr>
          <c:marker>
            <c:symbol val="none"/>
          </c:marker>
          <c:cat>
            <c:numRef>
              <c:f>'c3-7'!$A$14:$A$96</c:f>
              <c:numCache>
                <c:formatCode>m/d/yyyy</c:formatCode>
                <c:ptCount val="8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numCache>
            </c:numRef>
          </c:cat>
          <c:val>
            <c:numRef>
              <c:f>'c3-7'!$C$14:$C$96</c:f>
              <c:numCache>
                <c:formatCode>0.0</c:formatCode>
                <c:ptCount val="83"/>
                <c:pt idx="0">
                  <c:v>-0.78</c:v>
                </c:pt>
                <c:pt idx="1">
                  <c:v>-0.56000000000000005</c:v>
                </c:pt>
                <c:pt idx="2">
                  <c:v>-0.22</c:v>
                </c:pt>
                <c:pt idx="3">
                  <c:v>0.25</c:v>
                </c:pt>
                <c:pt idx="4">
                  <c:v>0.34</c:v>
                </c:pt>
                <c:pt idx="5">
                  <c:v>0.36</c:v>
                </c:pt>
                <c:pt idx="6">
                  <c:v>0.62</c:v>
                </c:pt>
                <c:pt idx="7">
                  <c:v>0.68</c:v>
                </c:pt>
                <c:pt idx="8">
                  <c:v>0.75</c:v>
                </c:pt>
                <c:pt idx="9">
                  <c:v>0.98</c:v>
                </c:pt>
                <c:pt idx="10">
                  <c:v>1</c:v>
                </c:pt>
                <c:pt idx="11">
                  <c:v>1.37</c:v>
                </c:pt>
                <c:pt idx="12">
                  <c:v>1.52</c:v>
                </c:pt>
                <c:pt idx="13">
                  <c:v>1.55</c:v>
                </c:pt>
                <c:pt idx="14">
                  <c:v>1.54</c:v>
                </c:pt>
                <c:pt idx="15">
                  <c:v>1.39</c:v>
                </c:pt>
                <c:pt idx="16">
                  <c:v>1.08</c:v>
                </c:pt>
                <c:pt idx="17">
                  <c:v>1.03</c:v>
                </c:pt>
                <c:pt idx="18">
                  <c:v>0.55000000000000004</c:v>
                </c:pt>
                <c:pt idx="19">
                  <c:v>0.16</c:v>
                </c:pt>
                <c:pt idx="20">
                  <c:v>-0.01</c:v>
                </c:pt>
                <c:pt idx="21">
                  <c:v>-0.14000000000000001</c:v>
                </c:pt>
                <c:pt idx="22">
                  <c:v>-0.35</c:v>
                </c:pt>
                <c:pt idx="23">
                  <c:v>-0.24</c:v>
                </c:pt>
                <c:pt idx="24">
                  <c:v>-0.09</c:v>
                </c:pt>
                <c:pt idx="25">
                  <c:v>-0.01</c:v>
                </c:pt>
                <c:pt idx="26">
                  <c:v>-0.17</c:v>
                </c:pt>
                <c:pt idx="27">
                  <c:v>-0.38</c:v>
                </c:pt>
                <c:pt idx="28">
                  <c:v>-0.66</c:v>
                </c:pt>
                <c:pt idx="29">
                  <c:v>-0.84</c:v>
                </c:pt>
                <c:pt idx="30">
                  <c:v>-1.18</c:v>
                </c:pt>
                <c:pt idx="31">
                  <c:v>-1.1200000000000001</c:v>
                </c:pt>
                <c:pt idx="32">
                  <c:v>-1.28</c:v>
                </c:pt>
                <c:pt idx="33">
                  <c:v>-1.61</c:v>
                </c:pt>
                <c:pt idx="34">
                  <c:v>-1.1399999999999999</c:v>
                </c:pt>
                <c:pt idx="35">
                  <c:v>-1.05</c:v>
                </c:pt>
                <c:pt idx="36">
                  <c:v>-1.03</c:v>
                </c:pt>
                <c:pt idx="37">
                  <c:v>-0.68</c:v>
                </c:pt>
                <c:pt idx="38">
                  <c:v>-0.81</c:v>
                </c:pt>
                <c:pt idx="39">
                  <c:v>-1.05</c:v>
                </c:pt>
                <c:pt idx="40">
                  <c:v>-0.75</c:v>
                </c:pt>
                <c:pt idx="41">
                  <c:v>-0.66</c:v>
                </c:pt>
                <c:pt idx="42">
                  <c:v>-0.5</c:v>
                </c:pt>
                <c:pt idx="43">
                  <c:v>-0.19</c:v>
                </c:pt>
                <c:pt idx="44">
                  <c:v>-0.17</c:v>
                </c:pt>
                <c:pt idx="45">
                  <c:v>-0.01</c:v>
                </c:pt>
                <c:pt idx="46">
                  <c:v>0.38</c:v>
                </c:pt>
                <c:pt idx="47">
                  <c:v>0.34</c:v>
                </c:pt>
                <c:pt idx="48">
                  <c:v>0.32</c:v>
                </c:pt>
                <c:pt idx="49">
                  <c:v>0.42</c:v>
                </c:pt>
                <c:pt idx="50">
                  <c:v>0.47</c:v>
                </c:pt>
                <c:pt idx="51">
                  <c:v>0.35</c:v>
                </c:pt>
                <c:pt idx="52">
                  <c:v>0.41</c:v>
                </c:pt>
                <c:pt idx="53">
                  <c:v>0.25</c:v>
                </c:pt>
                <c:pt idx="54">
                  <c:v>0.22</c:v>
                </c:pt>
                <c:pt idx="55">
                  <c:v>0.21</c:v>
                </c:pt>
                <c:pt idx="56">
                  <c:v>0.09</c:v>
                </c:pt>
                <c:pt idx="57">
                  <c:v>0.12</c:v>
                </c:pt>
                <c:pt idx="58">
                  <c:v>0.24</c:v>
                </c:pt>
                <c:pt idx="59">
                  <c:v>0.09</c:v>
                </c:pt>
                <c:pt idx="60">
                  <c:v>0.17</c:v>
                </c:pt>
                <c:pt idx="61">
                  <c:v>0.1</c:v>
                </c:pt>
                <c:pt idx="62">
                  <c:v>0.24</c:v>
                </c:pt>
                <c:pt idx="63">
                  <c:v>0.35</c:v>
                </c:pt>
                <c:pt idx="64">
                  <c:v>0.3</c:v>
                </c:pt>
                <c:pt idx="65">
                  <c:v>0.14000000000000001</c:v>
                </c:pt>
                <c:pt idx="66">
                  <c:v>0.42</c:v>
                </c:pt>
                <c:pt idx="67">
                  <c:v>0.2</c:v>
                </c:pt>
                <c:pt idx="68">
                  <c:v>0.34</c:v>
                </c:pt>
                <c:pt idx="69">
                  <c:v>0.45</c:v>
                </c:pt>
                <c:pt idx="70">
                  <c:v>0.36</c:v>
                </c:pt>
                <c:pt idx="71">
                  <c:v>0.41</c:v>
                </c:pt>
                <c:pt idx="72">
                  <c:v>0.31</c:v>
                </c:pt>
                <c:pt idx="73">
                  <c:v>0.1</c:v>
                </c:pt>
                <c:pt idx="74">
                  <c:v>0.12</c:v>
                </c:pt>
                <c:pt idx="75">
                  <c:v>0.15</c:v>
                </c:pt>
                <c:pt idx="76">
                  <c:v>0.26</c:v>
                </c:pt>
                <c:pt idx="77">
                  <c:v>0.22</c:v>
                </c:pt>
                <c:pt idx="78">
                  <c:v>0.38</c:v>
                </c:pt>
                <c:pt idx="79" formatCode="General">
                  <c:v>0.03</c:v>
                </c:pt>
                <c:pt idx="80" formatCode="General">
                  <c:v>0.44</c:v>
                </c:pt>
                <c:pt idx="81" formatCode="General">
                  <c:v>0.56000000000000005</c:v>
                </c:pt>
                <c:pt idx="82" formatCode="General">
                  <c:v>0.42</c:v>
                </c:pt>
              </c:numCache>
            </c:numRef>
          </c:val>
          <c:smooth val="0"/>
          <c:extLst>
            <c:ext xmlns:c16="http://schemas.microsoft.com/office/drawing/2014/chart" uri="{C3380CC4-5D6E-409C-BE32-E72D297353CC}">
              <c16:uniqueId val="{00000001-68B3-4478-ADBA-39C9C0A57C94}"/>
            </c:ext>
          </c:extLst>
        </c:ser>
        <c:dLbls>
          <c:showLegendKey val="0"/>
          <c:showVal val="0"/>
          <c:showCatName val="0"/>
          <c:showSerName val="0"/>
          <c:showPercent val="0"/>
          <c:showBubbleSize val="0"/>
        </c:dLbls>
        <c:marker val="1"/>
        <c:smooth val="0"/>
        <c:axId val="222776704"/>
        <c:axId val="222774784"/>
      </c:lineChart>
      <c:dateAx>
        <c:axId val="222766976"/>
        <c:scaling>
          <c:orientation val="minMax"/>
          <c:min val="40544"/>
        </c:scaling>
        <c:delete val="0"/>
        <c:axPos val="b"/>
        <c:numFmt formatCode="yyyy" sourceLinked="0"/>
        <c:majorTickMark val="out"/>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22768512"/>
        <c:crosses val="autoZero"/>
        <c:auto val="1"/>
        <c:lblOffset val="100"/>
        <c:baseTimeUnit val="months"/>
        <c:majorUnit val="1"/>
        <c:majorTimeUnit val="years"/>
      </c:dateAx>
      <c:valAx>
        <c:axId val="222768512"/>
        <c:scaling>
          <c:orientation val="minMax"/>
          <c:max val="25"/>
          <c:min val="-25"/>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7.7982456140350903E-2"/>
              <c:y val="8.6722767648433744E-4"/>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2766976"/>
        <c:crosses val="autoZero"/>
        <c:crossBetween val="between"/>
        <c:majorUnit val="5"/>
      </c:valAx>
      <c:valAx>
        <c:axId val="222774784"/>
        <c:scaling>
          <c:orientation val="minMax"/>
          <c:max val="2.5"/>
          <c:min val="-2.5"/>
        </c:scaling>
        <c:delete val="0"/>
        <c:axPos val="r"/>
        <c:title>
          <c:tx>
            <c:rich>
              <a:bodyPr rot="0" vert="horz"/>
              <a:lstStyle/>
              <a:p>
                <a:pPr>
                  <a:defRPr/>
                </a:pPr>
                <a:r>
                  <a:rPr lang="hu-HU"/>
                  <a:t>szóráspont</a:t>
                </a:r>
              </a:p>
            </c:rich>
          </c:tx>
          <c:layout>
            <c:manualLayout>
              <c:xMode val="edge"/>
              <c:yMode val="edge"/>
              <c:x val="0.70597642393400262"/>
              <c:y val="8.6718750000000001E-4"/>
            </c:manualLayout>
          </c:layout>
          <c:overlay val="0"/>
        </c:title>
        <c:numFmt formatCode="0.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2776704"/>
        <c:crosses val="max"/>
        <c:crossBetween val="between"/>
        <c:majorUnit val="0.5"/>
      </c:valAx>
      <c:dateAx>
        <c:axId val="222776704"/>
        <c:scaling>
          <c:orientation val="minMax"/>
        </c:scaling>
        <c:delete val="1"/>
        <c:axPos val="b"/>
        <c:numFmt formatCode="m/d/yyyy" sourceLinked="1"/>
        <c:majorTickMark val="out"/>
        <c:minorTickMark val="none"/>
        <c:tickLblPos val="none"/>
        <c:crossAx val="222774784"/>
        <c:crosses val="autoZero"/>
        <c:auto val="1"/>
        <c:lblOffset val="100"/>
        <c:baseTimeUnit val="months"/>
      </c:dateAx>
      <c:spPr>
        <a:pattFill>
          <a:fgClr>
            <a:srgbClr val="FFFFFF"/>
          </a:fgClr>
          <a:bgClr>
            <a:srgbClr val="FFFFFF"/>
          </a:bgClr>
        </a:pattFill>
        <a:ln w="25400">
          <a:noFill/>
        </a:ln>
      </c:spPr>
    </c:plotArea>
    <c:legend>
      <c:legendPos val="r"/>
      <c:layout>
        <c:manualLayout>
          <c:xMode val="edge"/>
          <c:yMode val="edge"/>
          <c:x val="0"/>
          <c:y val="0.93263124999999991"/>
          <c:w val="0.99722321428571425"/>
          <c:h val="6.5219444444444483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0218722659669"/>
          <c:y val="7.9391849774037723E-2"/>
          <c:w val="0.87057239720034951"/>
          <c:h val="0.75327138849929964"/>
        </c:manualLayout>
      </c:layout>
      <c:lineChart>
        <c:grouping val="standard"/>
        <c:varyColors val="0"/>
        <c:ser>
          <c:idx val="0"/>
          <c:order val="0"/>
          <c:tx>
            <c:strRef>
              <c:f>'c3-7'!$B$13</c:f>
              <c:strCache>
                <c:ptCount val="1"/>
                <c:pt idx="0">
                  <c:v>Ifo business climate</c:v>
                </c:pt>
              </c:strCache>
            </c:strRef>
          </c:tx>
          <c:spPr>
            <a:ln>
              <a:solidFill>
                <a:srgbClr val="9C0000"/>
              </a:solidFill>
              <a:prstDash val="sysDash"/>
            </a:ln>
          </c:spPr>
          <c:marker>
            <c:symbol val="none"/>
          </c:marker>
          <c:cat>
            <c:numRef>
              <c:f>'c3-7'!$A$14:$A$96</c:f>
              <c:numCache>
                <c:formatCode>m/d/yyyy</c:formatCode>
                <c:ptCount val="8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numCache>
            </c:numRef>
          </c:cat>
          <c:val>
            <c:numRef>
              <c:f>'c3-7'!$B$14:$B$96</c:f>
              <c:numCache>
                <c:formatCode>0.0</c:formatCode>
                <c:ptCount val="83"/>
                <c:pt idx="0">
                  <c:v>-8.9</c:v>
                </c:pt>
                <c:pt idx="1">
                  <c:v>-8.9</c:v>
                </c:pt>
                <c:pt idx="2">
                  <c:v>-4.7</c:v>
                </c:pt>
                <c:pt idx="3">
                  <c:v>2.2999999999999998</c:v>
                </c:pt>
                <c:pt idx="4">
                  <c:v>4</c:v>
                </c:pt>
                <c:pt idx="5">
                  <c:v>5.5</c:v>
                </c:pt>
                <c:pt idx="6">
                  <c:v>13.8</c:v>
                </c:pt>
                <c:pt idx="7">
                  <c:v>16</c:v>
                </c:pt>
                <c:pt idx="8">
                  <c:v>16.5</c:v>
                </c:pt>
                <c:pt idx="9">
                  <c:v>18.5</c:v>
                </c:pt>
                <c:pt idx="10">
                  <c:v>20.9</c:v>
                </c:pt>
                <c:pt idx="11">
                  <c:v>21.2</c:v>
                </c:pt>
                <c:pt idx="12">
                  <c:v>18.2</c:v>
                </c:pt>
                <c:pt idx="13">
                  <c:v>21</c:v>
                </c:pt>
                <c:pt idx="14">
                  <c:v>20.399999999999999</c:v>
                </c:pt>
                <c:pt idx="15">
                  <c:v>18.2</c:v>
                </c:pt>
                <c:pt idx="16">
                  <c:v>20</c:v>
                </c:pt>
                <c:pt idx="17">
                  <c:v>19.600000000000001</c:v>
                </c:pt>
                <c:pt idx="18">
                  <c:v>18.5</c:v>
                </c:pt>
                <c:pt idx="19">
                  <c:v>11.7</c:v>
                </c:pt>
                <c:pt idx="20">
                  <c:v>9.1</c:v>
                </c:pt>
                <c:pt idx="21">
                  <c:v>7.5</c:v>
                </c:pt>
                <c:pt idx="22">
                  <c:v>8</c:v>
                </c:pt>
                <c:pt idx="23">
                  <c:v>7.3</c:v>
                </c:pt>
                <c:pt idx="24">
                  <c:v>8.3000000000000007</c:v>
                </c:pt>
                <c:pt idx="25">
                  <c:v>9.4</c:v>
                </c:pt>
                <c:pt idx="26">
                  <c:v>10.1</c:v>
                </c:pt>
                <c:pt idx="27">
                  <c:v>10.3</c:v>
                </c:pt>
                <c:pt idx="28">
                  <c:v>6</c:v>
                </c:pt>
                <c:pt idx="29">
                  <c:v>2.7</c:v>
                </c:pt>
                <c:pt idx="30">
                  <c:v>-1</c:v>
                </c:pt>
                <c:pt idx="31">
                  <c:v>-1.2</c:v>
                </c:pt>
                <c:pt idx="32">
                  <c:v>-3</c:v>
                </c:pt>
                <c:pt idx="33">
                  <c:v>-4.5</c:v>
                </c:pt>
                <c:pt idx="34">
                  <c:v>-3.5</c:v>
                </c:pt>
                <c:pt idx="35">
                  <c:v>-2.2999999999999998</c:v>
                </c:pt>
                <c:pt idx="36">
                  <c:v>1.7</c:v>
                </c:pt>
                <c:pt idx="37">
                  <c:v>4.9000000000000004</c:v>
                </c:pt>
                <c:pt idx="38">
                  <c:v>4.0999999999999996</c:v>
                </c:pt>
                <c:pt idx="39">
                  <c:v>0.4</c:v>
                </c:pt>
                <c:pt idx="40">
                  <c:v>3.1</c:v>
                </c:pt>
                <c:pt idx="41">
                  <c:v>4.4000000000000004</c:v>
                </c:pt>
                <c:pt idx="42">
                  <c:v>5.0999999999999996</c:v>
                </c:pt>
                <c:pt idx="43">
                  <c:v>8.8000000000000007</c:v>
                </c:pt>
                <c:pt idx="44">
                  <c:v>9.8000000000000007</c:v>
                </c:pt>
                <c:pt idx="45">
                  <c:v>9.3000000000000007</c:v>
                </c:pt>
                <c:pt idx="46">
                  <c:v>11.6</c:v>
                </c:pt>
                <c:pt idx="47">
                  <c:v>11.8</c:v>
                </c:pt>
                <c:pt idx="48">
                  <c:v>14.7</c:v>
                </c:pt>
                <c:pt idx="49">
                  <c:v>15</c:v>
                </c:pt>
                <c:pt idx="50">
                  <c:v>14.7</c:v>
                </c:pt>
                <c:pt idx="51">
                  <c:v>14.2</c:v>
                </c:pt>
                <c:pt idx="52">
                  <c:v>12.8</c:v>
                </c:pt>
                <c:pt idx="53">
                  <c:v>11.6</c:v>
                </c:pt>
                <c:pt idx="54">
                  <c:v>9.1999999999999993</c:v>
                </c:pt>
                <c:pt idx="55">
                  <c:v>6.1</c:v>
                </c:pt>
                <c:pt idx="56">
                  <c:v>4.0999999999999996</c:v>
                </c:pt>
                <c:pt idx="57">
                  <c:v>0.2</c:v>
                </c:pt>
                <c:pt idx="58">
                  <c:v>2.5</c:v>
                </c:pt>
                <c:pt idx="59">
                  <c:v>4.2</c:v>
                </c:pt>
                <c:pt idx="60">
                  <c:v>6.7</c:v>
                </c:pt>
                <c:pt idx="61">
                  <c:v>7.2</c:v>
                </c:pt>
                <c:pt idx="62">
                  <c:v>9.1999999999999993</c:v>
                </c:pt>
                <c:pt idx="63">
                  <c:v>10.199999999999999</c:v>
                </c:pt>
                <c:pt idx="64">
                  <c:v>10.199999999999999</c:v>
                </c:pt>
                <c:pt idx="65">
                  <c:v>8.1999999999999993</c:v>
                </c:pt>
                <c:pt idx="66">
                  <c:v>9.1999999999999993</c:v>
                </c:pt>
                <c:pt idx="67">
                  <c:v>9.9</c:v>
                </c:pt>
                <c:pt idx="68">
                  <c:v>10</c:v>
                </c:pt>
                <c:pt idx="69">
                  <c:v>9</c:v>
                </c:pt>
                <c:pt idx="70">
                  <c:v>10.8</c:v>
                </c:pt>
                <c:pt idx="71">
                  <c:v>10.199999999999999</c:v>
                </c:pt>
                <c:pt idx="72">
                  <c:v>7.9</c:v>
                </c:pt>
                <c:pt idx="73">
                  <c:v>5.0999999999999996</c:v>
                </c:pt>
                <c:pt idx="74">
                  <c:v>7.1</c:v>
                </c:pt>
                <c:pt idx="75">
                  <c:v>6.8</c:v>
                </c:pt>
                <c:pt idx="76">
                  <c:v>8.8000000000000007</c:v>
                </c:pt>
                <c:pt idx="77">
                  <c:v>10.4</c:v>
                </c:pt>
                <c:pt idx="78">
                  <c:v>9.6</c:v>
                </c:pt>
                <c:pt idx="79" formatCode="General">
                  <c:v>5.7</c:v>
                </c:pt>
                <c:pt idx="80" formatCode="General">
                  <c:v>11.9</c:v>
                </c:pt>
                <c:pt idx="81" formatCode="General">
                  <c:v>13.7</c:v>
                </c:pt>
                <c:pt idx="82" formatCode="General">
                  <c:v>13.7</c:v>
                </c:pt>
              </c:numCache>
            </c:numRef>
          </c:val>
          <c:smooth val="0"/>
          <c:extLst>
            <c:ext xmlns:c16="http://schemas.microsoft.com/office/drawing/2014/chart" uri="{C3380CC4-5D6E-409C-BE32-E72D297353CC}">
              <c16:uniqueId val="{00000000-D321-414F-941E-F4EC7E9736AE}"/>
            </c:ext>
          </c:extLst>
        </c:ser>
        <c:dLbls>
          <c:showLegendKey val="0"/>
          <c:showVal val="0"/>
          <c:showCatName val="0"/>
          <c:showSerName val="0"/>
          <c:showPercent val="0"/>
          <c:showBubbleSize val="0"/>
        </c:dLbls>
        <c:marker val="1"/>
        <c:smooth val="0"/>
        <c:axId val="222821760"/>
        <c:axId val="223093888"/>
      </c:lineChart>
      <c:lineChart>
        <c:grouping val="standard"/>
        <c:varyColors val="0"/>
        <c:ser>
          <c:idx val="1"/>
          <c:order val="1"/>
          <c:tx>
            <c:strRef>
              <c:f>'c3-7'!$C$13</c:f>
              <c:strCache>
                <c:ptCount val="1"/>
                <c:pt idx="0">
                  <c:v>EABCI (right scale)</c:v>
                </c:pt>
              </c:strCache>
            </c:strRef>
          </c:tx>
          <c:spPr>
            <a:ln>
              <a:solidFill>
                <a:schemeClr val="accent6">
                  <a:lumMod val="50000"/>
                </a:schemeClr>
              </a:solidFill>
            </a:ln>
          </c:spPr>
          <c:marker>
            <c:symbol val="none"/>
          </c:marker>
          <c:cat>
            <c:numRef>
              <c:f>'c3-7'!$A$14:$A$96</c:f>
              <c:numCache>
                <c:formatCode>m/d/yyyy</c:formatCode>
                <c:ptCount val="83"/>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numCache>
            </c:numRef>
          </c:cat>
          <c:val>
            <c:numRef>
              <c:f>'c3-7'!$C$14:$C$96</c:f>
              <c:numCache>
                <c:formatCode>0.0</c:formatCode>
                <c:ptCount val="83"/>
                <c:pt idx="0">
                  <c:v>-0.78</c:v>
                </c:pt>
                <c:pt idx="1">
                  <c:v>-0.56000000000000005</c:v>
                </c:pt>
                <c:pt idx="2">
                  <c:v>-0.22</c:v>
                </c:pt>
                <c:pt idx="3">
                  <c:v>0.25</c:v>
                </c:pt>
                <c:pt idx="4">
                  <c:v>0.34</c:v>
                </c:pt>
                <c:pt idx="5">
                  <c:v>0.36</c:v>
                </c:pt>
                <c:pt idx="6">
                  <c:v>0.62</c:v>
                </c:pt>
                <c:pt idx="7">
                  <c:v>0.68</c:v>
                </c:pt>
                <c:pt idx="8">
                  <c:v>0.75</c:v>
                </c:pt>
                <c:pt idx="9">
                  <c:v>0.98</c:v>
                </c:pt>
                <c:pt idx="10">
                  <c:v>1</c:v>
                </c:pt>
                <c:pt idx="11">
                  <c:v>1.37</c:v>
                </c:pt>
                <c:pt idx="12">
                  <c:v>1.52</c:v>
                </c:pt>
                <c:pt idx="13">
                  <c:v>1.55</c:v>
                </c:pt>
                <c:pt idx="14">
                  <c:v>1.54</c:v>
                </c:pt>
                <c:pt idx="15">
                  <c:v>1.39</c:v>
                </c:pt>
                <c:pt idx="16">
                  <c:v>1.08</c:v>
                </c:pt>
                <c:pt idx="17">
                  <c:v>1.03</c:v>
                </c:pt>
                <c:pt idx="18">
                  <c:v>0.55000000000000004</c:v>
                </c:pt>
                <c:pt idx="19">
                  <c:v>0.16</c:v>
                </c:pt>
                <c:pt idx="20">
                  <c:v>-0.01</c:v>
                </c:pt>
                <c:pt idx="21">
                  <c:v>-0.14000000000000001</c:v>
                </c:pt>
                <c:pt idx="22">
                  <c:v>-0.35</c:v>
                </c:pt>
                <c:pt idx="23">
                  <c:v>-0.24</c:v>
                </c:pt>
                <c:pt idx="24">
                  <c:v>-0.09</c:v>
                </c:pt>
                <c:pt idx="25">
                  <c:v>-0.01</c:v>
                </c:pt>
                <c:pt idx="26">
                  <c:v>-0.17</c:v>
                </c:pt>
                <c:pt idx="27">
                  <c:v>-0.38</c:v>
                </c:pt>
                <c:pt idx="28">
                  <c:v>-0.66</c:v>
                </c:pt>
                <c:pt idx="29">
                  <c:v>-0.84</c:v>
                </c:pt>
                <c:pt idx="30">
                  <c:v>-1.18</c:v>
                </c:pt>
                <c:pt idx="31">
                  <c:v>-1.1200000000000001</c:v>
                </c:pt>
                <c:pt idx="32">
                  <c:v>-1.28</c:v>
                </c:pt>
                <c:pt idx="33">
                  <c:v>-1.61</c:v>
                </c:pt>
                <c:pt idx="34">
                  <c:v>-1.1399999999999999</c:v>
                </c:pt>
                <c:pt idx="35">
                  <c:v>-1.05</c:v>
                </c:pt>
                <c:pt idx="36">
                  <c:v>-1.03</c:v>
                </c:pt>
                <c:pt idx="37">
                  <c:v>-0.68</c:v>
                </c:pt>
                <c:pt idx="38">
                  <c:v>-0.81</c:v>
                </c:pt>
                <c:pt idx="39">
                  <c:v>-1.05</c:v>
                </c:pt>
                <c:pt idx="40">
                  <c:v>-0.75</c:v>
                </c:pt>
                <c:pt idx="41">
                  <c:v>-0.66</c:v>
                </c:pt>
                <c:pt idx="42">
                  <c:v>-0.5</c:v>
                </c:pt>
                <c:pt idx="43">
                  <c:v>-0.19</c:v>
                </c:pt>
                <c:pt idx="44">
                  <c:v>-0.17</c:v>
                </c:pt>
                <c:pt idx="45">
                  <c:v>-0.01</c:v>
                </c:pt>
                <c:pt idx="46">
                  <c:v>0.38</c:v>
                </c:pt>
                <c:pt idx="47">
                  <c:v>0.34</c:v>
                </c:pt>
                <c:pt idx="48">
                  <c:v>0.32</c:v>
                </c:pt>
                <c:pt idx="49">
                  <c:v>0.42</c:v>
                </c:pt>
                <c:pt idx="50">
                  <c:v>0.47</c:v>
                </c:pt>
                <c:pt idx="51">
                  <c:v>0.35</c:v>
                </c:pt>
                <c:pt idx="52">
                  <c:v>0.41</c:v>
                </c:pt>
                <c:pt idx="53">
                  <c:v>0.25</c:v>
                </c:pt>
                <c:pt idx="54">
                  <c:v>0.22</c:v>
                </c:pt>
                <c:pt idx="55">
                  <c:v>0.21</c:v>
                </c:pt>
                <c:pt idx="56">
                  <c:v>0.09</c:v>
                </c:pt>
                <c:pt idx="57">
                  <c:v>0.12</c:v>
                </c:pt>
                <c:pt idx="58">
                  <c:v>0.24</c:v>
                </c:pt>
                <c:pt idx="59">
                  <c:v>0.09</c:v>
                </c:pt>
                <c:pt idx="60">
                  <c:v>0.17</c:v>
                </c:pt>
                <c:pt idx="61">
                  <c:v>0.1</c:v>
                </c:pt>
                <c:pt idx="62">
                  <c:v>0.24</c:v>
                </c:pt>
                <c:pt idx="63">
                  <c:v>0.35</c:v>
                </c:pt>
                <c:pt idx="64">
                  <c:v>0.3</c:v>
                </c:pt>
                <c:pt idx="65">
                  <c:v>0.14000000000000001</c:v>
                </c:pt>
                <c:pt idx="66">
                  <c:v>0.42</c:v>
                </c:pt>
                <c:pt idx="67">
                  <c:v>0.2</c:v>
                </c:pt>
                <c:pt idx="68">
                  <c:v>0.34</c:v>
                </c:pt>
                <c:pt idx="69">
                  <c:v>0.45</c:v>
                </c:pt>
                <c:pt idx="70">
                  <c:v>0.36</c:v>
                </c:pt>
                <c:pt idx="71">
                  <c:v>0.41</c:v>
                </c:pt>
                <c:pt idx="72">
                  <c:v>0.31</c:v>
                </c:pt>
                <c:pt idx="73">
                  <c:v>0.1</c:v>
                </c:pt>
                <c:pt idx="74">
                  <c:v>0.12</c:v>
                </c:pt>
                <c:pt idx="75">
                  <c:v>0.15</c:v>
                </c:pt>
                <c:pt idx="76">
                  <c:v>0.26</c:v>
                </c:pt>
                <c:pt idx="77">
                  <c:v>0.22</c:v>
                </c:pt>
                <c:pt idx="78">
                  <c:v>0.38</c:v>
                </c:pt>
                <c:pt idx="79" formatCode="General">
                  <c:v>0.03</c:v>
                </c:pt>
                <c:pt idx="80" formatCode="General">
                  <c:v>0.44</c:v>
                </c:pt>
                <c:pt idx="81" formatCode="General">
                  <c:v>0.56000000000000005</c:v>
                </c:pt>
                <c:pt idx="82" formatCode="General">
                  <c:v>0.42</c:v>
                </c:pt>
              </c:numCache>
            </c:numRef>
          </c:val>
          <c:smooth val="0"/>
          <c:extLst>
            <c:ext xmlns:c16="http://schemas.microsoft.com/office/drawing/2014/chart" uri="{C3380CC4-5D6E-409C-BE32-E72D297353CC}">
              <c16:uniqueId val="{00000001-D321-414F-941E-F4EC7E9736AE}"/>
            </c:ext>
          </c:extLst>
        </c:ser>
        <c:dLbls>
          <c:showLegendKey val="0"/>
          <c:showVal val="0"/>
          <c:showCatName val="0"/>
          <c:showSerName val="0"/>
          <c:showPercent val="0"/>
          <c:showBubbleSize val="0"/>
        </c:dLbls>
        <c:marker val="1"/>
        <c:smooth val="0"/>
        <c:axId val="223101696"/>
        <c:axId val="223095808"/>
      </c:lineChart>
      <c:dateAx>
        <c:axId val="222821760"/>
        <c:scaling>
          <c:orientation val="minMax"/>
          <c:min val="40544"/>
        </c:scaling>
        <c:delete val="0"/>
        <c:axPos val="b"/>
        <c:numFmt formatCode="yyyy" sourceLinked="0"/>
        <c:majorTickMark val="out"/>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23093888"/>
        <c:crosses val="autoZero"/>
        <c:auto val="1"/>
        <c:lblOffset val="100"/>
        <c:baseTimeUnit val="months"/>
        <c:majorUnit val="1"/>
        <c:majorTimeUnit val="years"/>
      </c:dateAx>
      <c:valAx>
        <c:axId val="223093888"/>
        <c:scaling>
          <c:orientation val="minMax"/>
          <c:max val="25"/>
          <c:min val="-25"/>
        </c:scaling>
        <c:delete val="0"/>
        <c:axPos val="l"/>
        <c:majorGridlines>
          <c:spPr>
            <a:ln>
              <a:solidFill>
                <a:schemeClr val="bg1">
                  <a:lumMod val="75000"/>
                </a:schemeClr>
              </a:solidFill>
              <a:prstDash val="sysDash"/>
            </a:ln>
          </c:spPr>
        </c:majorGridlines>
        <c:title>
          <c:tx>
            <c:rich>
              <a:bodyPr rot="0" vert="horz"/>
              <a:lstStyle/>
              <a:p>
                <a:pPr>
                  <a:defRPr/>
                </a:pPr>
                <a:r>
                  <a:rPr lang="hu-HU"/>
                  <a:t>Per cent</a:t>
                </a:r>
              </a:p>
            </c:rich>
          </c:tx>
          <c:layout>
            <c:manualLayout>
              <c:xMode val="edge"/>
              <c:yMode val="edge"/>
              <c:x val="8.2182208994708988E-2"/>
              <c:y val="1.1891493055555558E-2"/>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2821760"/>
        <c:crosses val="autoZero"/>
        <c:crossBetween val="between"/>
        <c:majorUnit val="5"/>
      </c:valAx>
      <c:valAx>
        <c:axId val="223095808"/>
        <c:scaling>
          <c:orientation val="minMax"/>
          <c:max val="2.5"/>
          <c:min val="-2.5"/>
        </c:scaling>
        <c:delete val="0"/>
        <c:axPos val="r"/>
        <c:numFmt formatCode="0.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3101696"/>
        <c:crosses val="max"/>
        <c:crossBetween val="between"/>
        <c:majorUnit val="0.5"/>
      </c:valAx>
      <c:dateAx>
        <c:axId val="223101696"/>
        <c:scaling>
          <c:orientation val="minMax"/>
        </c:scaling>
        <c:delete val="1"/>
        <c:axPos val="b"/>
        <c:numFmt formatCode="m/d/yyyy" sourceLinked="1"/>
        <c:majorTickMark val="out"/>
        <c:minorTickMark val="none"/>
        <c:tickLblPos val="none"/>
        <c:crossAx val="223095808"/>
        <c:crosses val="autoZero"/>
        <c:auto val="1"/>
        <c:lblOffset val="100"/>
        <c:baseTimeUnit val="months"/>
      </c:dateAx>
      <c:spPr>
        <a:pattFill>
          <a:fgClr>
            <a:srgbClr val="FFFFFF"/>
          </a:fgClr>
          <a:bgClr>
            <a:srgbClr val="FFFFFF"/>
          </a:bgClr>
        </a:pattFill>
        <a:ln w="25400">
          <a:noFill/>
        </a:ln>
      </c:spPr>
    </c:plotArea>
    <c:legend>
      <c:legendPos val="r"/>
      <c:layout>
        <c:manualLayout>
          <c:xMode val="edge"/>
          <c:yMode val="edge"/>
          <c:x val="0"/>
          <c:y val="0.93263124999999991"/>
          <c:w val="0.99722321428571425"/>
          <c:h val="6.5219444444444483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2174103237096"/>
          <c:y val="9.5497829861111105E-2"/>
          <c:w val="0.78425918635170599"/>
          <c:h val="0.47607465277777777"/>
        </c:manualLayout>
      </c:layout>
      <c:barChart>
        <c:barDir val="col"/>
        <c:grouping val="clustered"/>
        <c:varyColors val="0"/>
        <c:ser>
          <c:idx val="2"/>
          <c:order val="2"/>
          <c:tx>
            <c:strRef>
              <c:f>'c3-8'!$D$11</c:f>
              <c:strCache>
                <c:ptCount val="1"/>
                <c:pt idx="0">
                  <c:v>Nettó TLTRO</c:v>
                </c:pt>
              </c:strCache>
            </c:strRef>
          </c:tx>
          <c:spPr>
            <a:solidFill>
              <a:schemeClr val="bg2">
                <a:lumMod val="60000"/>
                <a:lumOff val="40000"/>
              </a:schemeClr>
            </a:solidFill>
            <a:ln w="34925">
              <a:solidFill>
                <a:schemeClr val="bg2">
                  <a:lumMod val="60000"/>
                  <a:lumOff val="40000"/>
                </a:schemeClr>
              </a:solidFill>
            </a:ln>
          </c:spPr>
          <c:invertIfNegative val="0"/>
          <c:dPt>
            <c:idx val="535"/>
            <c:invertIfNegative val="0"/>
            <c:bubble3D val="0"/>
            <c:extLst>
              <c:ext xmlns:c16="http://schemas.microsoft.com/office/drawing/2014/chart" uri="{C3380CC4-5D6E-409C-BE32-E72D297353CC}">
                <c16:uniqueId val="{00000000-2ADA-44EB-AEF9-F87EDB2A382E}"/>
              </c:ext>
            </c:extLst>
          </c:dPt>
          <c:dPt>
            <c:idx val="542"/>
            <c:invertIfNegative val="0"/>
            <c:bubble3D val="0"/>
            <c:extLst>
              <c:ext xmlns:c16="http://schemas.microsoft.com/office/drawing/2014/chart" uri="{C3380CC4-5D6E-409C-BE32-E72D297353CC}">
                <c16:uniqueId val="{00000001-2ADA-44EB-AEF9-F87EDB2A382E}"/>
              </c:ext>
            </c:extLst>
          </c:dPt>
          <c:dPt>
            <c:idx val="907"/>
            <c:invertIfNegative val="0"/>
            <c:bubble3D val="0"/>
            <c:extLst>
              <c:ext xmlns:c16="http://schemas.microsoft.com/office/drawing/2014/chart" uri="{C3380CC4-5D6E-409C-BE32-E72D297353CC}">
                <c16:uniqueId val="{00000002-2ADA-44EB-AEF9-F87EDB2A382E}"/>
              </c:ext>
            </c:extLst>
          </c:dPt>
          <c:cat>
            <c:numRef>
              <c:f>'c3-8'!$A$12:$A$1054</c:f>
              <c:numCache>
                <c:formatCode>m/d/yyyy</c:formatCode>
                <c:ptCount val="1043"/>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42597</c:v>
                </c:pt>
                <c:pt idx="956">
                  <c:v>42598</c:v>
                </c:pt>
                <c:pt idx="957">
                  <c:v>42599</c:v>
                </c:pt>
                <c:pt idx="958">
                  <c:v>42600</c:v>
                </c:pt>
                <c:pt idx="959">
                  <c:v>42601</c:v>
                </c:pt>
                <c:pt idx="960">
                  <c:v>42604</c:v>
                </c:pt>
                <c:pt idx="961">
                  <c:v>42605</c:v>
                </c:pt>
                <c:pt idx="962">
                  <c:v>42606</c:v>
                </c:pt>
                <c:pt idx="963">
                  <c:v>42607</c:v>
                </c:pt>
                <c:pt idx="964">
                  <c:v>42608</c:v>
                </c:pt>
                <c:pt idx="965">
                  <c:v>42611</c:v>
                </c:pt>
                <c:pt idx="966">
                  <c:v>42612</c:v>
                </c:pt>
                <c:pt idx="967">
                  <c:v>42613</c:v>
                </c:pt>
                <c:pt idx="968">
                  <c:v>42614</c:v>
                </c:pt>
                <c:pt idx="969">
                  <c:v>42615</c:v>
                </c:pt>
                <c:pt idx="970">
                  <c:v>42616</c:v>
                </c:pt>
                <c:pt idx="971">
                  <c:v>42617</c:v>
                </c:pt>
                <c:pt idx="972">
                  <c:v>42618</c:v>
                </c:pt>
                <c:pt idx="973">
                  <c:v>42619</c:v>
                </c:pt>
                <c:pt idx="974">
                  <c:v>42620</c:v>
                </c:pt>
                <c:pt idx="975">
                  <c:v>42621</c:v>
                </c:pt>
                <c:pt idx="976">
                  <c:v>42622</c:v>
                </c:pt>
                <c:pt idx="977">
                  <c:v>42623</c:v>
                </c:pt>
                <c:pt idx="978">
                  <c:v>42626</c:v>
                </c:pt>
                <c:pt idx="979">
                  <c:v>42627</c:v>
                </c:pt>
                <c:pt idx="980">
                  <c:v>42628</c:v>
                </c:pt>
                <c:pt idx="981">
                  <c:v>42629</c:v>
                </c:pt>
                <c:pt idx="982">
                  <c:v>42632</c:v>
                </c:pt>
                <c:pt idx="983">
                  <c:v>42633</c:v>
                </c:pt>
                <c:pt idx="984">
                  <c:v>42634</c:v>
                </c:pt>
                <c:pt idx="985">
                  <c:v>42635</c:v>
                </c:pt>
                <c:pt idx="986">
                  <c:v>42636</c:v>
                </c:pt>
                <c:pt idx="987">
                  <c:v>42639</c:v>
                </c:pt>
                <c:pt idx="988">
                  <c:v>42640</c:v>
                </c:pt>
                <c:pt idx="989">
                  <c:v>42641</c:v>
                </c:pt>
                <c:pt idx="990">
                  <c:v>42642</c:v>
                </c:pt>
                <c:pt idx="991">
                  <c:v>42643</c:v>
                </c:pt>
                <c:pt idx="992">
                  <c:v>42646</c:v>
                </c:pt>
                <c:pt idx="993">
                  <c:v>42647</c:v>
                </c:pt>
                <c:pt idx="994">
                  <c:v>42648</c:v>
                </c:pt>
                <c:pt idx="995">
                  <c:v>42649</c:v>
                </c:pt>
                <c:pt idx="996">
                  <c:v>42650</c:v>
                </c:pt>
                <c:pt idx="997">
                  <c:v>42653</c:v>
                </c:pt>
                <c:pt idx="998">
                  <c:v>42654</c:v>
                </c:pt>
                <c:pt idx="999">
                  <c:v>42655</c:v>
                </c:pt>
                <c:pt idx="1000">
                  <c:v>42656</c:v>
                </c:pt>
                <c:pt idx="1001">
                  <c:v>42657</c:v>
                </c:pt>
                <c:pt idx="1002">
                  <c:v>42660</c:v>
                </c:pt>
                <c:pt idx="1003">
                  <c:v>42661</c:v>
                </c:pt>
                <c:pt idx="1004">
                  <c:v>42662</c:v>
                </c:pt>
                <c:pt idx="1005">
                  <c:v>42663</c:v>
                </c:pt>
                <c:pt idx="1006">
                  <c:v>42664</c:v>
                </c:pt>
                <c:pt idx="1007">
                  <c:v>42667</c:v>
                </c:pt>
                <c:pt idx="1008">
                  <c:v>42668</c:v>
                </c:pt>
                <c:pt idx="1009">
                  <c:v>42669</c:v>
                </c:pt>
                <c:pt idx="1010">
                  <c:v>42670</c:v>
                </c:pt>
                <c:pt idx="1011">
                  <c:v>42671</c:v>
                </c:pt>
                <c:pt idx="1012">
                  <c:v>42674</c:v>
                </c:pt>
                <c:pt idx="1013">
                  <c:v>42675</c:v>
                </c:pt>
                <c:pt idx="1014">
                  <c:v>42676</c:v>
                </c:pt>
                <c:pt idx="1015">
                  <c:v>42677</c:v>
                </c:pt>
                <c:pt idx="1016">
                  <c:v>42678</c:v>
                </c:pt>
                <c:pt idx="1017">
                  <c:v>42681</c:v>
                </c:pt>
                <c:pt idx="1018">
                  <c:v>42682</c:v>
                </c:pt>
                <c:pt idx="1019">
                  <c:v>42683</c:v>
                </c:pt>
                <c:pt idx="1020">
                  <c:v>42684</c:v>
                </c:pt>
                <c:pt idx="1021">
                  <c:v>42685</c:v>
                </c:pt>
                <c:pt idx="1022">
                  <c:v>42688</c:v>
                </c:pt>
                <c:pt idx="1023">
                  <c:v>42689</c:v>
                </c:pt>
                <c:pt idx="1024">
                  <c:v>42690</c:v>
                </c:pt>
                <c:pt idx="1025">
                  <c:v>42691</c:v>
                </c:pt>
                <c:pt idx="1026">
                  <c:v>42692</c:v>
                </c:pt>
                <c:pt idx="1027">
                  <c:v>42695</c:v>
                </c:pt>
                <c:pt idx="1028">
                  <c:v>42696</c:v>
                </c:pt>
                <c:pt idx="1029">
                  <c:v>42697</c:v>
                </c:pt>
                <c:pt idx="1030">
                  <c:v>42698</c:v>
                </c:pt>
                <c:pt idx="1031">
                  <c:v>42699</c:v>
                </c:pt>
                <c:pt idx="1032">
                  <c:v>42702</c:v>
                </c:pt>
                <c:pt idx="1033">
                  <c:v>42703</c:v>
                </c:pt>
                <c:pt idx="1034">
                  <c:v>42704</c:v>
                </c:pt>
                <c:pt idx="1035">
                  <c:v>42705</c:v>
                </c:pt>
                <c:pt idx="1036">
                  <c:v>42706</c:v>
                </c:pt>
                <c:pt idx="1037">
                  <c:v>42709</c:v>
                </c:pt>
                <c:pt idx="1038">
                  <c:v>42710</c:v>
                </c:pt>
                <c:pt idx="1039">
                  <c:v>42711</c:v>
                </c:pt>
                <c:pt idx="1040">
                  <c:v>42712</c:v>
                </c:pt>
                <c:pt idx="1041">
                  <c:v>42713</c:v>
                </c:pt>
                <c:pt idx="1042">
                  <c:v>42716</c:v>
                </c:pt>
              </c:numCache>
            </c:numRef>
          </c:cat>
          <c:val>
            <c:numRef>
              <c:f>'c3-8'!$D$12:$D$1054</c:f>
              <c:numCache>
                <c:formatCode>General</c:formatCode>
                <c:ptCount val="104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82.601570000000009</c:v>
                </c:pt>
                <c:pt idx="263">
                  <c:v>82.601570000000009</c:v>
                </c:pt>
                <c:pt idx="264">
                  <c:v>82.601570000000009</c:v>
                </c:pt>
                <c:pt idx="265">
                  <c:v>82.601570000000009</c:v>
                </c:pt>
                <c:pt idx="266">
                  <c:v>82.601570000000009</c:v>
                </c:pt>
                <c:pt idx="267">
                  <c:v>82.601570000000009</c:v>
                </c:pt>
                <c:pt idx="268">
                  <c:v>82.601570000000009</c:v>
                </c:pt>
                <c:pt idx="269">
                  <c:v>82.601570000000009</c:v>
                </c:pt>
                <c:pt idx="270">
                  <c:v>82.601570000000009</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129.84013000000002</c:v>
                </c:pt>
                <c:pt idx="347">
                  <c:v>129.84013000000002</c:v>
                </c:pt>
                <c:pt idx="348">
                  <c:v>129.84013000000002</c:v>
                </c:pt>
                <c:pt idx="349">
                  <c:v>129.84013000000002</c:v>
                </c:pt>
                <c:pt idx="350">
                  <c:v>129.84013000000002</c:v>
                </c:pt>
                <c:pt idx="351">
                  <c:v>129.84013000000002</c:v>
                </c:pt>
                <c:pt idx="352">
                  <c:v>129.84013000000002</c:v>
                </c:pt>
                <c:pt idx="353">
                  <c:v>129.84013000000002</c:v>
                </c:pt>
                <c:pt idx="354">
                  <c:v>129.84013000000002</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97.848230000000001</c:v>
                </c:pt>
                <c:pt idx="445">
                  <c:v>97.848230000000001</c:v>
                </c:pt>
                <c:pt idx="446">
                  <c:v>97.848230000000001</c:v>
                </c:pt>
                <c:pt idx="447">
                  <c:v>97.848230000000001</c:v>
                </c:pt>
                <c:pt idx="448">
                  <c:v>97.848230000000001</c:v>
                </c:pt>
                <c:pt idx="449">
                  <c:v>97.848230000000001</c:v>
                </c:pt>
                <c:pt idx="450">
                  <c:v>97.848230000000001</c:v>
                </c:pt>
                <c:pt idx="451">
                  <c:v>97.848230000000001</c:v>
                </c:pt>
                <c:pt idx="452">
                  <c:v>97.848230000000001</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73.789169999999999</c:v>
                </c:pt>
                <c:pt idx="536">
                  <c:v>73.789169999999999</c:v>
                </c:pt>
                <c:pt idx="537">
                  <c:v>73.789169999999999</c:v>
                </c:pt>
                <c:pt idx="538">
                  <c:v>73.789169999999999</c:v>
                </c:pt>
                <c:pt idx="539">
                  <c:v>73.789169999999999</c:v>
                </c:pt>
                <c:pt idx="540">
                  <c:v>73.789169999999999</c:v>
                </c:pt>
                <c:pt idx="541">
                  <c:v>73.789169999999999</c:v>
                </c:pt>
                <c:pt idx="542">
                  <c:v>73.789169999999999</c:v>
                </c:pt>
                <c:pt idx="543">
                  <c:v>73.789169999999999</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15.54833</c:v>
                </c:pt>
                <c:pt idx="634">
                  <c:v>15.54833</c:v>
                </c:pt>
                <c:pt idx="635">
                  <c:v>15.54833</c:v>
                </c:pt>
                <c:pt idx="636">
                  <c:v>15.54833</c:v>
                </c:pt>
                <c:pt idx="637">
                  <c:v>15.54833</c:v>
                </c:pt>
                <c:pt idx="638">
                  <c:v>15.54833</c:v>
                </c:pt>
                <c:pt idx="639">
                  <c:v>15.54833</c:v>
                </c:pt>
                <c:pt idx="640">
                  <c:v>15.54833</c:v>
                </c:pt>
                <c:pt idx="641">
                  <c:v>15.54833</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18.30396</c:v>
                </c:pt>
                <c:pt idx="711">
                  <c:v>18.30396</c:v>
                </c:pt>
                <c:pt idx="712">
                  <c:v>18.30396</c:v>
                </c:pt>
                <c:pt idx="713">
                  <c:v>18.30396</c:v>
                </c:pt>
                <c:pt idx="714">
                  <c:v>18.30396</c:v>
                </c:pt>
                <c:pt idx="715">
                  <c:v>18.30396</c:v>
                </c:pt>
                <c:pt idx="716">
                  <c:v>18.30396</c:v>
                </c:pt>
                <c:pt idx="717">
                  <c:v>18.30396</c:v>
                </c:pt>
                <c:pt idx="718">
                  <c:v>18.30396</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7.34206</c:v>
                </c:pt>
                <c:pt idx="816">
                  <c:v>7.34206</c:v>
                </c:pt>
                <c:pt idx="817">
                  <c:v>7.34206</c:v>
                </c:pt>
                <c:pt idx="818">
                  <c:v>7.34206</c:v>
                </c:pt>
                <c:pt idx="819">
                  <c:v>7.34206</c:v>
                </c:pt>
                <c:pt idx="820">
                  <c:v>7.34206</c:v>
                </c:pt>
                <c:pt idx="821">
                  <c:v>7.34206</c:v>
                </c:pt>
                <c:pt idx="822">
                  <c:v>7.34206</c:v>
                </c:pt>
                <c:pt idx="823">
                  <c:v>7.34206</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38.150070000000007</c:v>
                </c:pt>
                <c:pt idx="907">
                  <c:v>38.150070000000007</c:v>
                </c:pt>
                <c:pt idx="908">
                  <c:v>38.150070000000007</c:v>
                </c:pt>
                <c:pt idx="909">
                  <c:v>38.150070000000007</c:v>
                </c:pt>
                <c:pt idx="910">
                  <c:v>38.150070000000007</c:v>
                </c:pt>
                <c:pt idx="911">
                  <c:v>38.150070000000007</c:v>
                </c:pt>
                <c:pt idx="912">
                  <c:v>38.150070000000007</c:v>
                </c:pt>
                <c:pt idx="913">
                  <c:v>38.150070000000007</c:v>
                </c:pt>
                <c:pt idx="914">
                  <c:v>38.150070000000007</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45.2</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numCache>
            </c:numRef>
          </c:val>
          <c:extLst>
            <c:ext xmlns:c16="http://schemas.microsoft.com/office/drawing/2014/chart" uri="{C3380CC4-5D6E-409C-BE32-E72D297353CC}">
              <c16:uniqueId val="{00000000-2E68-44A4-AD4E-63D8CBBE1C57}"/>
            </c:ext>
          </c:extLst>
        </c:ser>
        <c:dLbls>
          <c:showLegendKey val="0"/>
          <c:showVal val="0"/>
          <c:showCatName val="0"/>
          <c:showSerName val="0"/>
          <c:showPercent val="0"/>
          <c:showBubbleSize val="0"/>
        </c:dLbls>
        <c:gapWidth val="0"/>
        <c:axId val="217833472"/>
        <c:axId val="217835008"/>
      </c:barChart>
      <c:lineChart>
        <c:grouping val="standard"/>
        <c:varyColors val="0"/>
        <c:ser>
          <c:idx val="0"/>
          <c:order val="0"/>
          <c:tx>
            <c:strRef>
              <c:f>'c3-8'!$B$11</c:f>
              <c:strCache>
                <c:ptCount val="1"/>
                <c:pt idx="0">
                  <c:v>5x5 inflációs várakozások (jobb tengely)</c:v>
                </c:pt>
              </c:strCache>
            </c:strRef>
          </c:tx>
          <c:spPr>
            <a:ln w="22225">
              <a:solidFill>
                <a:schemeClr val="accent6">
                  <a:lumMod val="50000"/>
                </a:schemeClr>
              </a:solidFill>
            </a:ln>
          </c:spPr>
          <c:marker>
            <c:symbol val="none"/>
          </c:marker>
          <c:cat>
            <c:numRef>
              <c:f>'c3-8'!$A$12:$A$1054</c:f>
              <c:numCache>
                <c:formatCode>m/d/yyyy</c:formatCode>
                <c:ptCount val="1043"/>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42597</c:v>
                </c:pt>
                <c:pt idx="956">
                  <c:v>42598</c:v>
                </c:pt>
                <c:pt idx="957">
                  <c:v>42599</c:v>
                </c:pt>
                <c:pt idx="958">
                  <c:v>42600</c:v>
                </c:pt>
                <c:pt idx="959">
                  <c:v>42601</c:v>
                </c:pt>
                <c:pt idx="960">
                  <c:v>42604</c:v>
                </c:pt>
                <c:pt idx="961">
                  <c:v>42605</c:v>
                </c:pt>
                <c:pt idx="962">
                  <c:v>42606</c:v>
                </c:pt>
                <c:pt idx="963">
                  <c:v>42607</c:v>
                </c:pt>
                <c:pt idx="964">
                  <c:v>42608</c:v>
                </c:pt>
                <c:pt idx="965">
                  <c:v>42611</c:v>
                </c:pt>
                <c:pt idx="966">
                  <c:v>42612</c:v>
                </c:pt>
                <c:pt idx="967">
                  <c:v>42613</c:v>
                </c:pt>
                <c:pt idx="968">
                  <c:v>42614</c:v>
                </c:pt>
                <c:pt idx="969">
                  <c:v>42615</c:v>
                </c:pt>
                <c:pt idx="970">
                  <c:v>42616</c:v>
                </c:pt>
                <c:pt idx="971">
                  <c:v>42617</c:v>
                </c:pt>
                <c:pt idx="972">
                  <c:v>42618</c:v>
                </c:pt>
                <c:pt idx="973">
                  <c:v>42619</c:v>
                </c:pt>
                <c:pt idx="974">
                  <c:v>42620</c:v>
                </c:pt>
                <c:pt idx="975">
                  <c:v>42621</c:v>
                </c:pt>
                <c:pt idx="976">
                  <c:v>42622</c:v>
                </c:pt>
                <c:pt idx="977">
                  <c:v>42623</c:v>
                </c:pt>
                <c:pt idx="978">
                  <c:v>42626</c:v>
                </c:pt>
                <c:pt idx="979">
                  <c:v>42627</c:v>
                </c:pt>
                <c:pt idx="980">
                  <c:v>42628</c:v>
                </c:pt>
                <c:pt idx="981">
                  <c:v>42629</c:v>
                </c:pt>
                <c:pt idx="982">
                  <c:v>42632</c:v>
                </c:pt>
                <c:pt idx="983">
                  <c:v>42633</c:v>
                </c:pt>
                <c:pt idx="984">
                  <c:v>42634</c:v>
                </c:pt>
                <c:pt idx="985">
                  <c:v>42635</c:v>
                </c:pt>
                <c:pt idx="986">
                  <c:v>42636</c:v>
                </c:pt>
                <c:pt idx="987">
                  <c:v>42639</c:v>
                </c:pt>
                <c:pt idx="988">
                  <c:v>42640</c:v>
                </c:pt>
                <c:pt idx="989">
                  <c:v>42641</c:v>
                </c:pt>
                <c:pt idx="990">
                  <c:v>42642</c:v>
                </c:pt>
                <c:pt idx="991">
                  <c:v>42643</c:v>
                </c:pt>
                <c:pt idx="992">
                  <c:v>42646</c:v>
                </c:pt>
                <c:pt idx="993">
                  <c:v>42647</c:v>
                </c:pt>
                <c:pt idx="994">
                  <c:v>42648</c:v>
                </c:pt>
                <c:pt idx="995">
                  <c:v>42649</c:v>
                </c:pt>
                <c:pt idx="996">
                  <c:v>42650</c:v>
                </c:pt>
                <c:pt idx="997">
                  <c:v>42653</c:v>
                </c:pt>
                <c:pt idx="998">
                  <c:v>42654</c:v>
                </c:pt>
                <c:pt idx="999">
                  <c:v>42655</c:v>
                </c:pt>
                <c:pt idx="1000">
                  <c:v>42656</c:v>
                </c:pt>
                <c:pt idx="1001">
                  <c:v>42657</c:v>
                </c:pt>
                <c:pt idx="1002">
                  <c:v>42660</c:v>
                </c:pt>
                <c:pt idx="1003">
                  <c:v>42661</c:v>
                </c:pt>
                <c:pt idx="1004">
                  <c:v>42662</c:v>
                </c:pt>
                <c:pt idx="1005">
                  <c:v>42663</c:v>
                </c:pt>
                <c:pt idx="1006">
                  <c:v>42664</c:v>
                </c:pt>
                <c:pt idx="1007">
                  <c:v>42667</c:v>
                </c:pt>
                <c:pt idx="1008">
                  <c:v>42668</c:v>
                </c:pt>
                <c:pt idx="1009">
                  <c:v>42669</c:v>
                </c:pt>
                <c:pt idx="1010">
                  <c:v>42670</c:v>
                </c:pt>
                <c:pt idx="1011">
                  <c:v>42671</c:v>
                </c:pt>
                <c:pt idx="1012">
                  <c:v>42674</c:v>
                </c:pt>
                <c:pt idx="1013">
                  <c:v>42675</c:v>
                </c:pt>
                <c:pt idx="1014">
                  <c:v>42676</c:v>
                </c:pt>
                <c:pt idx="1015">
                  <c:v>42677</c:v>
                </c:pt>
                <c:pt idx="1016">
                  <c:v>42678</c:v>
                </c:pt>
                <c:pt idx="1017">
                  <c:v>42681</c:v>
                </c:pt>
                <c:pt idx="1018">
                  <c:v>42682</c:v>
                </c:pt>
                <c:pt idx="1019">
                  <c:v>42683</c:v>
                </c:pt>
                <c:pt idx="1020">
                  <c:v>42684</c:v>
                </c:pt>
                <c:pt idx="1021">
                  <c:v>42685</c:v>
                </c:pt>
                <c:pt idx="1022">
                  <c:v>42688</c:v>
                </c:pt>
                <c:pt idx="1023">
                  <c:v>42689</c:v>
                </c:pt>
                <c:pt idx="1024">
                  <c:v>42690</c:v>
                </c:pt>
                <c:pt idx="1025">
                  <c:v>42691</c:v>
                </c:pt>
                <c:pt idx="1026">
                  <c:v>42692</c:v>
                </c:pt>
                <c:pt idx="1027">
                  <c:v>42695</c:v>
                </c:pt>
                <c:pt idx="1028">
                  <c:v>42696</c:v>
                </c:pt>
                <c:pt idx="1029">
                  <c:v>42697</c:v>
                </c:pt>
                <c:pt idx="1030">
                  <c:v>42698</c:v>
                </c:pt>
                <c:pt idx="1031">
                  <c:v>42699</c:v>
                </c:pt>
                <c:pt idx="1032">
                  <c:v>42702</c:v>
                </c:pt>
                <c:pt idx="1033">
                  <c:v>42703</c:v>
                </c:pt>
                <c:pt idx="1034">
                  <c:v>42704</c:v>
                </c:pt>
                <c:pt idx="1035">
                  <c:v>42705</c:v>
                </c:pt>
                <c:pt idx="1036">
                  <c:v>42706</c:v>
                </c:pt>
                <c:pt idx="1037">
                  <c:v>42709</c:v>
                </c:pt>
                <c:pt idx="1038">
                  <c:v>42710</c:v>
                </c:pt>
                <c:pt idx="1039">
                  <c:v>42711</c:v>
                </c:pt>
                <c:pt idx="1040">
                  <c:v>42712</c:v>
                </c:pt>
                <c:pt idx="1041">
                  <c:v>42713</c:v>
                </c:pt>
                <c:pt idx="1042">
                  <c:v>42716</c:v>
                </c:pt>
              </c:numCache>
            </c:numRef>
          </c:cat>
          <c:val>
            <c:numRef>
              <c:f>'c3-8'!$B$12:$B$1054</c:f>
              <c:numCache>
                <c:formatCode>General</c:formatCode>
                <c:ptCount val="1043"/>
                <c:pt idx="0">
                  <c:v>2.2944</c:v>
                </c:pt>
                <c:pt idx="1">
                  <c:v>2.2212999999999998</c:v>
                </c:pt>
                <c:pt idx="2">
                  <c:v>2.2033999999999998</c:v>
                </c:pt>
                <c:pt idx="3">
                  <c:v>#N/A</c:v>
                </c:pt>
                <c:pt idx="4">
                  <c:v>#N/A</c:v>
                </c:pt>
                <c:pt idx="5">
                  <c:v>2.2044000000000001</c:v>
                </c:pt>
                <c:pt idx="6">
                  <c:v>2.1985000000000001</c:v>
                </c:pt>
                <c:pt idx="7">
                  <c:v>2.2130000000000001</c:v>
                </c:pt>
                <c:pt idx="8">
                  <c:v>2.2088000000000001</c:v>
                </c:pt>
                <c:pt idx="9">
                  <c:v>2.2004999999999999</c:v>
                </c:pt>
                <c:pt idx="10">
                  <c:v>#N/A</c:v>
                </c:pt>
                <c:pt idx="11">
                  <c:v>#N/A</c:v>
                </c:pt>
                <c:pt idx="12">
                  <c:v>2.2099000000000002</c:v>
                </c:pt>
                <c:pt idx="13">
                  <c:v>2.2040999999999999</c:v>
                </c:pt>
                <c:pt idx="14">
                  <c:v>2.2040999999999999</c:v>
                </c:pt>
                <c:pt idx="15">
                  <c:v>2.1850000000000001</c:v>
                </c:pt>
                <c:pt idx="16">
                  <c:v>2.1825000000000001</c:v>
                </c:pt>
                <c:pt idx="17">
                  <c:v>#N/A</c:v>
                </c:pt>
                <c:pt idx="18">
                  <c:v>#N/A</c:v>
                </c:pt>
                <c:pt idx="19">
                  <c:v>2.1733000000000002</c:v>
                </c:pt>
                <c:pt idx="20">
                  <c:v>2.1737000000000002</c:v>
                </c:pt>
                <c:pt idx="21">
                  <c:v>2.1800000000000002</c:v>
                </c:pt>
                <c:pt idx="22">
                  <c:v>2.1699000000000002</c:v>
                </c:pt>
                <c:pt idx="23">
                  <c:v>2.1398999999999999</c:v>
                </c:pt>
                <c:pt idx="24">
                  <c:v>#N/A</c:v>
                </c:pt>
                <c:pt idx="25">
                  <c:v>#N/A</c:v>
                </c:pt>
                <c:pt idx="26">
                  <c:v>2.1591</c:v>
                </c:pt>
                <c:pt idx="27">
                  <c:v>2.1663000000000001</c:v>
                </c:pt>
                <c:pt idx="28">
                  <c:v>2.1604999999999999</c:v>
                </c:pt>
                <c:pt idx="29">
                  <c:v>2.1478999999999999</c:v>
                </c:pt>
                <c:pt idx="30">
                  <c:v>2.1150000000000002</c:v>
                </c:pt>
                <c:pt idx="31">
                  <c:v>#N/A</c:v>
                </c:pt>
                <c:pt idx="32">
                  <c:v>#N/A</c:v>
                </c:pt>
                <c:pt idx="33">
                  <c:v>2.1503000000000001</c:v>
                </c:pt>
                <c:pt idx="34">
                  <c:v>2.1362999999999999</c:v>
                </c:pt>
                <c:pt idx="35">
                  <c:v>2.1393</c:v>
                </c:pt>
                <c:pt idx="36">
                  <c:v>2.1393</c:v>
                </c:pt>
                <c:pt idx="37">
                  <c:v>2.1554000000000002</c:v>
                </c:pt>
                <c:pt idx="38">
                  <c:v>#N/A</c:v>
                </c:pt>
                <c:pt idx="39">
                  <c:v>#N/A</c:v>
                </c:pt>
                <c:pt idx="40">
                  <c:v>2.1560000000000001</c:v>
                </c:pt>
                <c:pt idx="41">
                  <c:v>2.1360000000000001</c:v>
                </c:pt>
                <c:pt idx="42">
                  <c:v>2.1419999999999999</c:v>
                </c:pt>
                <c:pt idx="43">
                  <c:v>2.1560000000000001</c:v>
                </c:pt>
                <c:pt idx="44">
                  <c:v>2.1629999999999998</c:v>
                </c:pt>
                <c:pt idx="45">
                  <c:v>#N/A</c:v>
                </c:pt>
                <c:pt idx="46">
                  <c:v>#N/A</c:v>
                </c:pt>
                <c:pt idx="47">
                  <c:v>2.1606999999999998</c:v>
                </c:pt>
                <c:pt idx="48">
                  <c:v>2.1579999999999999</c:v>
                </c:pt>
                <c:pt idx="49">
                  <c:v>2.1520000000000001</c:v>
                </c:pt>
                <c:pt idx="50">
                  <c:v>2.1442999999999999</c:v>
                </c:pt>
                <c:pt idx="51">
                  <c:v>2.1280000000000001</c:v>
                </c:pt>
                <c:pt idx="52">
                  <c:v>#N/A</c:v>
                </c:pt>
                <c:pt idx="53">
                  <c:v>#N/A</c:v>
                </c:pt>
                <c:pt idx="54">
                  <c:v>2.1269999999999998</c:v>
                </c:pt>
                <c:pt idx="55">
                  <c:v>2.1160000000000001</c:v>
                </c:pt>
                <c:pt idx="56">
                  <c:v>2.1221999999999999</c:v>
                </c:pt>
                <c:pt idx="57">
                  <c:v>2.1360000000000001</c:v>
                </c:pt>
                <c:pt idx="58">
                  <c:v>2.1288</c:v>
                </c:pt>
                <c:pt idx="59">
                  <c:v>#N/A</c:v>
                </c:pt>
                <c:pt idx="60">
                  <c:v>#N/A</c:v>
                </c:pt>
                <c:pt idx="61">
                  <c:v>2.137</c:v>
                </c:pt>
                <c:pt idx="62">
                  <c:v>2.13</c:v>
                </c:pt>
                <c:pt idx="63">
                  <c:v>2.1349999999999998</c:v>
                </c:pt>
                <c:pt idx="64">
                  <c:v>2.1139999999999999</c:v>
                </c:pt>
                <c:pt idx="65">
                  <c:v>2.1349999999999998</c:v>
                </c:pt>
                <c:pt idx="66">
                  <c:v>#N/A</c:v>
                </c:pt>
                <c:pt idx="67">
                  <c:v>#N/A</c:v>
                </c:pt>
                <c:pt idx="68">
                  <c:v>2.077</c:v>
                </c:pt>
                <c:pt idx="69">
                  <c:v>2.0575999999999999</c:v>
                </c:pt>
                <c:pt idx="70">
                  <c:v>2.093</c:v>
                </c:pt>
                <c:pt idx="71">
                  <c:v>2.1059999999999999</c:v>
                </c:pt>
                <c:pt idx="72">
                  <c:v>2.0790000000000002</c:v>
                </c:pt>
                <c:pt idx="73">
                  <c:v>#N/A</c:v>
                </c:pt>
                <c:pt idx="74">
                  <c:v>#N/A</c:v>
                </c:pt>
                <c:pt idx="75">
                  <c:v>2.0886</c:v>
                </c:pt>
                <c:pt idx="76">
                  <c:v>2.0756999999999999</c:v>
                </c:pt>
                <c:pt idx="77">
                  <c:v>2.0947</c:v>
                </c:pt>
                <c:pt idx="78">
                  <c:v>2.0910000000000002</c:v>
                </c:pt>
                <c:pt idx="79">
                  <c:v>2.0870000000000002</c:v>
                </c:pt>
                <c:pt idx="80">
                  <c:v>#N/A</c:v>
                </c:pt>
                <c:pt idx="81">
                  <c:v>#N/A</c:v>
                </c:pt>
                <c:pt idx="82">
                  <c:v>2.0870000000000002</c:v>
                </c:pt>
                <c:pt idx="83">
                  <c:v>2.09</c:v>
                </c:pt>
                <c:pt idx="84">
                  <c:v>2.0849000000000002</c:v>
                </c:pt>
                <c:pt idx="85">
                  <c:v>2.0832999999999999</c:v>
                </c:pt>
                <c:pt idx="86">
                  <c:v>2.0975000000000001</c:v>
                </c:pt>
                <c:pt idx="87">
                  <c:v>#N/A</c:v>
                </c:pt>
                <c:pt idx="88">
                  <c:v>#N/A</c:v>
                </c:pt>
                <c:pt idx="89">
                  <c:v>2.1103999999999998</c:v>
                </c:pt>
                <c:pt idx="90">
                  <c:v>2.0979000000000001</c:v>
                </c:pt>
                <c:pt idx="91">
                  <c:v>2.1053999999999999</c:v>
                </c:pt>
                <c:pt idx="92">
                  <c:v>2.1097999999999999</c:v>
                </c:pt>
                <c:pt idx="93">
                  <c:v>2.1139000000000001</c:v>
                </c:pt>
                <c:pt idx="94">
                  <c:v>#N/A</c:v>
                </c:pt>
                <c:pt idx="95">
                  <c:v>#N/A</c:v>
                </c:pt>
                <c:pt idx="96">
                  <c:v>2.1063999999999998</c:v>
                </c:pt>
                <c:pt idx="97">
                  <c:v>2.0973000000000002</c:v>
                </c:pt>
                <c:pt idx="98">
                  <c:v>2.1017000000000001</c:v>
                </c:pt>
                <c:pt idx="99">
                  <c:v>2.0891999999999999</c:v>
                </c:pt>
                <c:pt idx="100">
                  <c:v>2.0891999999999999</c:v>
                </c:pt>
                <c:pt idx="101">
                  <c:v>#N/A</c:v>
                </c:pt>
                <c:pt idx="102">
                  <c:v>#N/A</c:v>
                </c:pt>
                <c:pt idx="103">
                  <c:v>2.0905999999999998</c:v>
                </c:pt>
                <c:pt idx="104">
                  <c:v>2.1030000000000002</c:v>
                </c:pt>
                <c:pt idx="105">
                  <c:v>2.097</c:v>
                </c:pt>
                <c:pt idx="106">
                  <c:v>2.0960000000000001</c:v>
                </c:pt>
                <c:pt idx="107">
                  <c:v>2.0924</c:v>
                </c:pt>
                <c:pt idx="108">
                  <c:v>#N/A</c:v>
                </c:pt>
                <c:pt idx="109">
                  <c:v>#N/A</c:v>
                </c:pt>
                <c:pt idx="110">
                  <c:v>2.0924</c:v>
                </c:pt>
                <c:pt idx="111">
                  <c:v>2.0983999999999998</c:v>
                </c:pt>
                <c:pt idx="112">
                  <c:v>2.097</c:v>
                </c:pt>
                <c:pt idx="113">
                  <c:v>2.0802999999999998</c:v>
                </c:pt>
                <c:pt idx="114">
                  <c:v>2.0750000000000002</c:v>
                </c:pt>
                <c:pt idx="115">
                  <c:v>#N/A</c:v>
                </c:pt>
                <c:pt idx="116">
                  <c:v>#N/A</c:v>
                </c:pt>
                <c:pt idx="117">
                  <c:v>2.09</c:v>
                </c:pt>
                <c:pt idx="118">
                  <c:v>2.0754000000000001</c:v>
                </c:pt>
                <c:pt idx="119">
                  <c:v>2.069</c:v>
                </c:pt>
                <c:pt idx="120">
                  <c:v>2.0790000000000002</c:v>
                </c:pt>
                <c:pt idx="121">
                  <c:v>2.0840000000000001</c:v>
                </c:pt>
                <c:pt idx="122">
                  <c:v>#N/A</c:v>
                </c:pt>
                <c:pt idx="123">
                  <c:v>#N/A</c:v>
                </c:pt>
                <c:pt idx="124">
                  <c:v>2.0950000000000002</c:v>
                </c:pt>
                <c:pt idx="125">
                  <c:v>2.081</c:v>
                </c:pt>
                <c:pt idx="126">
                  <c:v>2.0945</c:v>
                </c:pt>
                <c:pt idx="127">
                  <c:v>2.0750000000000002</c:v>
                </c:pt>
                <c:pt idx="128">
                  <c:v>2.0609999999999999</c:v>
                </c:pt>
                <c:pt idx="129">
                  <c:v>#N/A</c:v>
                </c:pt>
                <c:pt idx="130">
                  <c:v>#N/A</c:v>
                </c:pt>
                <c:pt idx="131">
                  <c:v>2.0390000000000001</c:v>
                </c:pt>
                <c:pt idx="132">
                  <c:v>2.0396000000000001</c:v>
                </c:pt>
                <c:pt idx="133">
                  <c:v>2.044</c:v>
                </c:pt>
                <c:pt idx="134">
                  <c:v>2.0299999999999998</c:v>
                </c:pt>
                <c:pt idx="135">
                  <c:v>2.0720000000000001</c:v>
                </c:pt>
                <c:pt idx="136">
                  <c:v>#N/A</c:v>
                </c:pt>
                <c:pt idx="137">
                  <c:v>#N/A</c:v>
                </c:pt>
                <c:pt idx="138">
                  <c:v>2.0710000000000002</c:v>
                </c:pt>
                <c:pt idx="139">
                  <c:v>2.0665</c:v>
                </c:pt>
                <c:pt idx="140">
                  <c:v>2.0535000000000001</c:v>
                </c:pt>
                <c:pt idx="141">
                  <c:v>2.052</c:v>
                </c:pt>
                <c:pt idx="142">
                  <c:v>2.0550000000000002</c:v>
                </c:pt>
                <c:pt idx="143">
                  <c:v>#N/A</c:v>
                </c:pt>
                <c:pt idx="144">
                  <c:v>#N/A</c:v>
                </c:pt>
                <c:pt idx="145">
                  <c:v>2.0609999999999999</c:v>
                </c:pt>
                <c:pt idx="146">
                  <c:v>2.0621</c:v>
                </c:pt>
                <c:pt idx="147">
                  <c:v>2.0590999999999999</c:v>
                </c:pt>
                <c:pt idx="148">
                  <c:v>2.0630000000000002</c:v>
                </c:pt>
                <c:pt idx="149">
                  <c:v>2.048</c:v>
                </c:pt>
                <c:pt idx="150">
                  <c:v>#N/A</c:v>
                </c:pt>
                <c:pt idx="151">
                  <c:v>#N/A</c:v>
                </c:pt>
                <c:pt idx="152">
                  <c:v>2.077</c:v>
                </c:pt>
                <c:pt idx="153">
                  <c:v>2.0830000000000002</c:v>
                </c:pt>
                <c:pt idx="154">
                  <c:v>2.1074999999999999</c:v>
                </c:pt>
                <c:pt idx="155">
                  <c:v>2.1110000000000002</c:v>
                </c:pt>
                <c:pt idx="156">
                  <c:v>2.12</c:v>
                </c:pt>
                <c:pt idx="157">
                  <c:v>#N/A</c:v>
                </c:pt>
                <c:pt idx="158">
                  <c:v>#N/A</c:v>
                </c:pt>
                <c:pt idx="159">
                  <c:v>2.1196999999999999</c:v>
                </c:pt>
                <c:pt idx="160">
                  <c:v>2.1160000000000001</c:v>
                </c:pt>
                <c:pt idx="161">
                  <c:v>2.1055000000000001</c:v>
                </c:pt>
                <c:pt idx="162">
                  <c:v>2.1040999999999999</c:v>
                </c:pt>
                <c:pt idx="163">
                  <c:v>2.1091000000000002</c:v>
                </c:pt>
                <c:pt idx="164">
                  <c:v>#N/A</c:v>
                </c:pt>
                <c:pt idx="165">
                  <c:v>#N/A</c:v>
                </c:pt>
                <c:pt idx="166">
                  <c:v>2.0991</c:v>
                </c:pt>
                <c:pt idx="167">
                  <c:v>2.1168</c:v>
                </c:pt>
                <c:pt idx="168">
                  <c:v>2.1040000000000001</c:v>
                </c:pt>
                <c:pt idx="169">
                  <c:v>2.1059999999999999</c:v>
                </c:pt>
                <c:pt idx="170">
                  <c:v>2.1004999999999998</c:v>
                </c:pt>
                <c:pt idx="171">
                  <c:v>#N/A</c:v>
                </c:pt>
                <c:pt idx="172">
                  <c:v>#N/A</c:v>
                </c:pt>
                <c:pt idx="173">
                  <c:v>2.1110000000000002</c:v>
                </c:pt>
                <c:pt idx="174">
                  <c:v>2.0960000000000001</c:v>
                </c:pt>
                <c:pt idx="175">
                  <c:v>2.097</c:v>
                </c:pt>
                <c:pt idx="176">
                  <c:v>2.0960000000000001</c:v>
                </c:pt>
                <c:pt idx="177">
                  <c:v>2.1135000000000002</c:v>
                </c:pt>
                <c:pt idx="178">
                  <c:v>#N/A</c:v>
                </c:pt>
                <c:pt idx="179">
                  <c:v>#N/A</c:v>
                </c:pt>
                <c:pt idx="180">
                  <c:v>2.137</c:v>
                </c:pt>
                <c:pt idx="181">
                  <c:v>2.0991</c:v>
                </c:pt>
                <c:pt idx="182">
                  <c:v>2.1179999999999999</c:v>
                </c:pt>
                <c:pt idx="183">
                  <c:v>2.1250999999999998</c:v>
                </c:pt>
                <c:pt idx="184">
                  <c:v>2.1181000000000001</c:v>
                </c:pt>
                <c:pt idx="185">
                  <c:v>#N/A</c:v>
                </c:pt>
                <c:pt idx="186">
                  <c:v>#N/A</c:v>
                </c:pt>
                <c:pt idx="187">
                  <c:v>2.1124999999999998</c:v>
                </c:pt>
                <c:pt idx="188">
                  <c:v>2.109</c:v>
                </c:pt>
                <c:pt idx="189">
                  <c:v>2.0962000000000001</c:v>
                </c:pt>
                <c:pt idx="190">
                  <c:v>2.0954999999999999</c:v>
                </c:pt>
                <c:pt idx="191">
                  <c:v>2.1074999999999999</c:v>
                </c:pt>
                <c:pt idx="192">
                  <c:v>#N/A</c:v>
                </c:pt>
                <c:pt idx="193">
                  <c:v>#N/A</c:v>
                </c:pt>
                <c:pt idx="194">
                  <c:v>2.1063999999999998</c:v>
                </c:pt>
                <c:pt idx="195">
                  <c:v>2.1082000000000001</c:v>
                </c:pt>
                <c:pt idx="196">
                  <c:v>2.0952000000000002</c:v>
                </c:pt>
                <c:pt idx="197">
                  <c:v>2.0880000000000001</c:v>
                </c:pt>
                <c:pt idx="198">
                  <c:v>2.0905999999999998</c:v>
                </c:pt>
                <c:pt idx="199">
                  <c:v>#N/A</c:v>
                </c:pt>
                <c:pt idx="200">
                  <c:v>#N/A</c:v>
                </c:pt>
                <c:pt idx="201">
                  <c:v>2.0907</c:v>
                </c:pt>
                <c:pt idx="202">
                  <c:v>2.101</c:v>
                </c:pt>
                <c:pt idx="203">
                  <c:v>2.1111</c:v>
                </c:pt>
                <c:pt idx="204">
                  <c:v>2.121</c:v>
                </c:pt>
                <c:pt idx="205">
                  <c:v>2.1120000000000001</c:v>
                </c:pt>
                <c:pt idx="206">
                  <c:v>#N/A</c:v>
                </c:pt>
                <c:pt idx="207">
                  <c:v>#N/A</c:v>
                </c:pt>
                <c:pt idx="208">
                  <c:v>2.1110000000000002</c:v>
                </c:pt>
                <c:pt idx="209">
                  <c:v>2.1</c:v>
                </c:pt>
                <c:pt idx="210">
                  <c:v>2.0994999999999999</c:v>
                </c:pt>
                <c:pt idx="211">
                  <c:v>2.1019999999999999</c:v>
                </c:pt>
                <c:pt idx="212">
                  <c:v>2.1120000000000001</c:v>
                </c:pt>
                <c:pt idx="213">
                  <c:v>#N/A</c:v>
                </c:pt>
                <c:pt idx="214">
                  <c:v>#N/A</c:v>
                </c:pt>
                <c:pt idx="215">
                  <c:v>2.1234999999999999</c:v>
                </c:pt>
                <c:pt idx="216">
                  <c:v>2.0699999999999998</c:v>
                </c:pt>
                <c:pt idx="217">
                  <c:v>2.077</c:v>
                </c:pt>
                <c:pt idx="218">
                  <c:v>2.0541999999999998</c:v>
                </c:pt>
                <c:pt idx="219">
                  <c:v>2.048</c:v>
                </c:pt>
                <c:pt idx="220">
                  <c:v>#N/A</c:v>
                </c:pt>
                <c:pt idx="221">
                  <c:v>#N/A</c:v>
                </c:pt>
                <c:pt idx="222">
                  <c:v>2.0421999999999998</c:v>
                </c:pt>
                <c:pt idx="223">
                  <c:v>2.0550000000000002</c:v>
                </c:pt>
                <c:pt idx="224">
                  <c:v>2.0442999999999998</c:v>
                </c:pt>
                <c:pt idx="225">
                  <c:v>2.0089999999999999</c:v>
                </c:pt>
                <c:pt idx="226">
                  <c:v>1.968</c:v>
                </c:pt>
                <c:pt idx="227">
                  <c:v>#N/A</c:v>
                </c:pt>
                <c:pt idx="228">
                  <c:v>#N/A</c:v>
                </c:pt>
                <c:pt idx="229">
                  <c:v>1.9645000000000001</c:v>
                </c:pt>
                <c:pt idx="230">
                  <c:v>1.9851000000000001</c:v>
                </c:pt>
                <c:pt idx="231">
                  <c:v>1.9647000000000001</c:v>
                </c:pt>
                <c:pt idx="232">
                  <c:v>1.9443000000000001</c:v>
                </c:pt>
                <c:pt idx="233">
                  <c:v>1.9529999999999998</c:v>
                </c:pt>
                <c:pt idx="234">
                  <c:v>#N/A</c:v>
                </c:pt>
                <c:pt idx="235">
                  <c:v>#N/A</c:v>
                </c:pt>
                <c:pt idx="236">
                  <c:v>1.9529999999999998</c:v>
                </c:pt>
                <c:pt idx="237">
                  <c:v>1.9769999999999999</c:v>
                </c:pt>
                <c:pt idx="238">
                  <c:v>1.9929999999999999</c:v>
                </c:pt>
                <c:pt idx="239">
                  <c:v>2.016</c:v>
                </c:pt>
                <c:pt idx="240">
                  <c:v>2.0125000000000002</c:v>
                </c:pt>
                <c:pt idx="241">
                  <c:v>#N/A</c:v>
                </c:pt>
                <c:pt idx="242">
                  <c:v>#N/A</c:v>
                </c:pt>
                <c:pt idx="243">
                  <c:v>2.0262000000000002</c:v>
                </c:pt>
                <c:pt idx="244">
                  <c:v>2.0329999999999999</c:v>
                </c:pt>
                <c:pt idx="245">
                  <c:v>2.012</c:v>
                </c:pt>
                <c:pt idx="246">
                  <c:v>2.048</c:v>
                </c:pt>
                <c:pt idx="247">
                  <c:v>2.0299999999999998</c:v>
                </c:pt>
                <c:pt idx="248">
                  <c:v>#N/A</c:v>
                </c:pt>
                <c:pt idx="249">
                  <c:v>#N/A</c:v>
                </c:pt>
                <c:pt idx="250">
                  <c:v>2.0230000000000001</c:v>
                </c:pt>
                <c:pt idx="251">
                  <c:v>1.9950000000000001</c:v>
                </c:pt>
                <c:pt idx="252">
                  <c:v>1.9683000000000002</c:v>
                </c:pt>
                <c:pt idx="253">
                  <c:v>1.978</c:v>
                </c:pt>
                <c:pt idx="254">
                  <c:v>1.974</c:v>
                </c:pt>
                <c:pt idx="255">
                  <c:v>#N/A</c:v>
                </c:pt>
                <c:pt idx="256">
                  <c:v>#N/A</c:v>
                </c:pt>
                <c:pt idx="257">
                  <c:v>1.9588000000000001</c:v>
                </c:pt>
                <c:pt idx="258">
                  <c:v>1.9430000000000001</c:v>
                </c:pt>
                <c:pt idx="259">
                  <c:v>1.9340000000000002</c:v>
                </c:pt>
                <c:pt idx="260">
                  <c:v>1.927</c:v>
                </c:pt>
                <c:pt idx="261">
                  <c:v>1.909</c:v>
                </c:pt>
                <c:pt idx="262">
                  <c:v>#N/A</c:v>
                </c:pt>
                <c:pt idx="263">
                  <c:v>#N/A</c:v>
                </c:pt>
                <c:pt idx="264">
                  <c:v>1.9171</c:v>
                </c:pt>
                <c:pt idx="265">
                  <c:v>1.9351</c:v>
                </c:pt>
                <c:pt idx="266">
                  <c:v>1.9342000000000001</c:v>
                </c:pt>
                <c:pt idx="267">
                  <c:v>1.9256</c:v>
                </c:pt>
                <c:pt idx="268">
                  <c:v>1.923</c:v>
                </c:pt>
                <c:pt idx="269">
                  <c:v>#N/A</c:v>
                </c:pt>
                <c:pt idx="270">
                  <c:v>#N/A</c:v>
                </c:pt>
                <c:pt idx="271">
                  <c:v>1.9275</c:v>
                </c:pt>
                <c:pt idx="272">
                  <c:v>1.9370000000000001</c:v>
                </c:pt>
                <c:pt idx="273">
                  <c:v>1.925</c:v>
                </c:pt>
                <c:pt idx="274">
                  <c:v>1.915</c:v>
                </c:pt>
                <c:pt idx="275">
                  <c:v>1.9</c:v>
                </c:pt>
                <c:pt idx="276">
                  <c:v>#N/A</c:v>
                </c:pt>
                <c:pt idx="277">
                  <c:v>#N/A</c:v>
                </c:pt>
                <c:pt idx="278">
                  <c:v>1.8925000000000001</c:v>
                </c:pt>
                <c:pt idx="279">
                  <c:v>1.8925000000000001</c:v>
                </c:pt>
                <c:pt idx="280">
                  <c:v>1.9</c:v>
                </c:pt>
                <c:pt idx="281">
                  <c:v>1.875</c:v>
                </c:pt>
                <c:pt idx="282">
                  <c:v>1.8425</c:v>
                </c:pt>
                <c:pt idx="283">
                  <c:v>#N/A</c:v>
                </c:pt>
                <c:pt idx="284">
                  <c:v>#N/A</c:v>
                </c:pt>
                <c:pt idx="285">
                  <c:v>1.8199999999999998</c:v>
                </c:pt>
                <c:pt idx="286">
                  <c:v>1.77</c:v>
                </c:pt>
                <c:pt idx="287">
                  <c:v>1.7225000000000001</c:v>
                </c:pt>
                <c:pt idx="288">
                  <c:v>1.7625</c:v>
                </c:pt>
                <c:pt idx="289">
                  <c:v>1.8050000000000002</c:v>
                </c:pt>
                <c:pt idx="290">
                  <c:v>#N/A</c:v>
                </c:pt>
                <c:pt idx="291">
                  <c:v>#N/A</c:v>
                </c:pt>
                <c:pt idx="292">
                  <c:v>1.825</c:v>
                </c:pt>
                <c:pt idx="293">
                  <c:v>1.8425</c:v>
                </c:pt>
                <c:pt idx="294">
                  <c:v>1.8174999999999999</c:v>
                </c:pt>
                <c:pt idx="295">
                  <c:v>1.8199999999999998</c:v>
                </c:pt>
                <c:pt idx="296">
                  <c:v>1.8025</c:v>
                </c:pt>
                <c:pt idx="297">
                  <c:v>#N/A</c:v>
                </c:pt>
                <c:pt idx="298">
                  <c:v>#N/A</c:v>
                </c:pt>
                <c:pt idx="299">
                  <c:v>1.8275000000000001</c:v>
                </c:pt>
                <c:pt idx="300">
                  <c:v>1.835</c:v>
                </c:pt>
                <c:pt idx="301">
                  <c:v>1.87</c:v>
                </c:pt>
                <c:pt idx="302">
                  <c:v>1.83</c:v>
                </c:pt>
                <c:pt idx="303">
                  <c:v>1.8325</c:v>
                </c:pt>
                <c:pt idx="304">
                  <c:v>#N/A</c:v>
                </c:pt>
                <c:pt idx="305">
                  <c:v>#N/A</c:v>
                </c:pt>
                <c:pt idx="306">
                  <c:v>1.825</c:v>
                </c:pt>
                <c:pt idx="307">
                  <c:v>1.8374999999999999</c:v>
                </c:pt>
                <c:pt idx="308">
                  <c:v>1.845</c:v>
                </c:pt>
                <c:pt idx="309">
                  <c:v>1.845</c:v>
                </c:pt>
                <c:pt idx="310">
                  <c:v>1.8675000000000002</c:v>
                </c:pt>
                <c:pt idx="311">
                  <c:v>#N/A</c:v>
                </c:pt>
                <c:pt idx="312">
                  <c:v>#N/A</c:v>
                </c:pt>
                <c:pt idx="313">
                  <c:v>1.8875</c:v>
                </c:pt>
                <c:pt idx="314">
                  <c:v>1.875</c:v>
                </c:pt>
                <c:pt idx="315">
                  <c:v>1.8875</c:v>
                </c:pt>
                <c:pt idx="316">
                  <c:v>1.8574999999999999</c:v>
                </c:pt>
                <c:pt idx="317">
                  <c:v>1.8475000000000001</c:v>
                </c:pt>
                <c:pt idx="318">
                  <c:v>#N/A</c:v>
                </c:pt>
                <c:pt idx="319">
                  <c:v>#N/A</c:v>
                </c:pt>
                <c:pt idx="320">
                  <c:v>1.8525</c:v>
                </c:pt>
                <c:pt idx="321">
                  <c:v>1.8425</c:v>
                </c:pt>
                <c:pt idx="322">
                  <c:v>1.8225</c:v>
                </c:pt>
                <c:pt idx="323">
                  <c:v>1.8</c:v>
                </c:pt>
                <c:pt idx="324">
                  <c:v>1.7570000000000001</c:v>
                </c:pt>
                <c:pt idx="325">
                  <c:v>#N/A</c:v>
                </c:pt>
                <c:pt idx="326">
                  <c:v>#N/A</c:v>
                </c:pt>
                <c:pt idx="327">
                  <c:v>1.7949999999999999</c:v>
                </c:pt>
                <c:pt idx="328">
                  <c:v>1.8</c:v>
                </c:pt>
                <c:pt idx="329">
                  <c:v>1.8</c:v>
                </c:pt>
                <c:pt idx="330">
                  <c:v>1.8</c:v>
                </c:pt>
                <c:pt idx="331">
                  <c:v>1.7605</c:v>
                </c:pt>
                <c:pt idx="332">
                  <c:v>#N/A</c:v>
                </c:pt>
                <c:pt idx="333">
                  <c:v>#N/A</c:v>
                </c:pt>
                <c:pt idx="334">
                  <c:v>1.7475000000000001</c:v>
                </c:pt>
                <c:pt idx="335">
                  <c:v>1.7875000000000001</c:v>
                </c:pt>
                <c:pt idx="336">
                  <c:v>1.8050000000000002</c:v>
                </c:pt>
                <c:pt idx="337">
                  <c:v>1.8</c:v>
                </c:pt>
                <c:pt idx="338">
                  <c:v>1.8</c:v>
                </c:pt>
                <c:pt idx="339">
                  <c:v>#N/A</c:v>
                </c:pt>
                <c:pt idx="340">
                  <c:v>#N/A</c:v>
                </c:pt>
                <c:pt idx="341">
                  <c:v>1.76</c:v>
                </c:pt>
                <c:pt idx="342">
                  <c:v>1.7625</c:v>
                </c:pt>
                <c:pt idx="343">
                  <c:v>1.7574999999999998</c:v>
                </c:pt>
                <c:pt idx="344">
                  <c:v>1.7349999999999999</c:v>
                </c:pt>
                <c:pt idx="345">
                  <c:v>1.6924999999999999</c:v>
                </c:pt>
                <c:pt idx="346">
                  <c:v>#N/A</c:v>
                </c:pt>
                <c:pt idx="347">
                  <c:v>#N/A</c:v>
                </c:pt>
                <c:pt idx="348">
                  <c:v>1.67</c:v>
                </c:pt>
                <c:pt idx="349">
                  <c:v>1.6324999999999998</c:v>
                </c:pt>
                <c:pt idx="350">
                  <c:v>1.625</c:v>
                </c:pt>
                <c:pt idx="351">
                  <c:v>1.69</c:v>
                </c:pt>
                <c:pt idx="352">
                  <c:v>1.7075</c:v>
                </c:pt>
                <c:pt idx="353">
                  <c:v>#N/A</c:v>
                </c:pt>
                <c:pt idx="354">
                  <c:v>#N/A</c:v>
                </c:pt>
                <c:pt idx="355">
                  <c:v>1.7349999999999999</c:v>
                </c:pt>
                <c:pt idx="356">
                  <c:v>1.74</c:v>
                </c:pt>
                <c:pt idx="357">
                  <c:v>1.7130000000000001</c:v>
                </c:pt>
                <c:pt idx="358">
                  <c:v>1.74</c:v>
                </c:pt>
                <c:pt idx="359">
                  <c:v>1.74</c:v>
                </c:pt>
                <c:pt idx="360">
                  <c:v>#N/A</c:v>
                </c:pt>
                <c:pt idx="361">
                  <c:v>#N/A</c:v>
                </c:pt>
                <c:pt idx="362">
                  <c:v>1.74</c:v>
                </c:pt>
                <c:pt idx="363">
                  <c:v>1.7075</c:v>
                </c:pt>
                <c:pt idx="364">
                  <c:v>1.7269999999999999</c:v>
                </c:pt>
                <c:pt idx="365">
                  <c:v>1.7075</c:v>
                </c:pt>
                <c:pt idx="366">
                  <c:v>1.6875</c:v>
                </c:pt>
                <c:pt idx="367">
                  <c:v>#N/A</c:v>
                </c:pt>
                <c:pt idx="368">
                  <c:v>#N/A</c:v>
                </c:pt>
                <c:pt idx="369">
                  <c:v>1.63</c:v>
                </c:pt>
                <c:pt idx="370">
                  <c:v>1.5674999999999999</c:v>
                </c:pt>
                <c:pt idx="371">
                  <c:v>1.585</c:v>
                </c:pt>
                <c:pt idx="372">
                  <c:v>1.5699999999999998</c:v>
                </c:pt>
                <c:pt idx="373">
                  <c:v>1.5215000000000001</c:v>
                </c:pt>
                <c:pt idx="374">
                  <c:v>#N/A</c:v>
                </c:pt>
                <c:pt idx="375">
                  <c:v>#N/A</c:v>
                </c:pt>
                <c:pt idx="376">
                  <c:v>1.5024999999999999</c:v>
                </c:pt>
                <c:pt idx="377">
                  <c:v>1.5</c:v>
                </c:pt>
                <c:pt idx="378">
                  <c:v>1.48</c:v>
                </c:pt>
                <c:pt idx="379">
                  <c:v>1.5150000000000001</c:v>
                </c:pt>
                <c:pt idx="380">
                  <c:v>1.5425</c:v>
                </c:pt>
                <c:pt idx="381">
                  <c:v>#N/A</c:v>
                </c:pt>
                <c:pt idx="382">
                  <c:v>#N/A</c:v>
                </c:pt>
                <c:pt idx="383">
                  <c:v>1.5899999999999999</c:v>
                </c:pt>
                <c:pt idx="384">
                  <c:v>1.6575</c:v>
                </c:pt>
                <c:pt idx="385">
                  <c:v>1.6675</c:v>
                </c:pt>
                <c:pt idx="386">
                  <c:v>1.7375</c:v>
                </c:pt>
                <c:pt idx="387">
                  <c:v>1.6655</c:v>
                </c:pt>
                <c:pt idx="388">
                  <c:v>#N/A</c:v>
                </c:pt>
                <c:pt idx="389">
                  <c:v>#N/A</c:v>
                </c:pt>
                <c:pt idx="390">
                  <c:v>1.6375</c:v>
                </c:pt>
                <c:pt idx="391">
                  <c:v>1.58</c:v>
                </c:pt>
                <c:pt idx="392">
                  <c:v>1.5625</c:v>
                </c:pt>
                <c:pt idx="393">
                  <c:v>1.5150000000000001</c:v>
                </c:pt>
                <c:pt idx="394">
                  <c:v>1.575</c:v>
                </c:pt>
                <c:pt idx="395">
                  <c:v>#N/A</c:v>
                </c:pt>
                <c:pt idx="396">
                  <c:v>#N/A</c:v>
                </c:pt>
                <c:pt idx="397">
                  <c:v>1.5899999999999999</c:v>
                </c:pt>
                <c:pt idx="398">
                  <c:v>1.63</c:v>
                </c:pt>
                <c:pt idx="399">
                  <c:v>1.63</c:v>
                </c:pt>
                <c:pt idx="400">
                  <c:v>1.645</c:v>
                </c:pt>
                <c:pt idx="401">
                  <c:v>1.6145</c:v>
                </c:pt>
                <c:pt idx="402">
                  <c:v>#N/A</c:v>
                </c:pt>
                <c:pt idx="403">
                  <c:v>#N/A</c:v>
                </c:pt>
                <c:pt idx="404">
                  <c:v>1.5899999999999999</c:v>
                </c:pt>
                <c:pt idx="405">
                  <c:v>1.5825</c:v>
                </c:pt>
                <c:pt idx="406">
                  <c:v>1.5575000000000001</c:v>
                </c:pt>
                <c:pt idx="407">
                  <c:v>1.5625</c:v>
                </c:pt>
                <c:pt idx="408">
                  <c:v>1.5815000000000001</c:v>
                </c:pt>
                <c:pt idx="409">
                  <c:v>#N/A</c:v>
                </c:pt>
                <c:pt idx="410">
                  <c:v>#N/A</c:v>
                </c:pt>
                <c:pt idx="411">
                  <c:v>1.55</c:v>
                </c:pt>
                <c:pt idx="412">
                  <c:v>1.5674999999999999</c:v>
                </c:pt>
                <c:pt idx="413">
                  <c:v>1.56</c:v>
                </c:pt>
                <c:pt idx="414">
                  <c:v>1.585</c:v>
                </c:pt>
                <c:pt idx="415">
                  <c:v>1.6025</c:v>
                </c:pt>
                <c:pt idx="416">
                  <c:v>#N/A</c:v>
                </c:pt>
                <c:pt idx="417">
                  <c:v>#N/A</c:v>
                </c:pt>
                <c:pt idx="418">
                  <c:v>1.625</c:v>
                </c:pt>
                <c:pt idx="419">
                  <c:v>1.5925</c:v>
                </c:pt>
                <c:pt idx="420">
                  <c:v>1.5874999999999999</c:v>
                </c:pt>
                <c:pt idx="421">
                  <c:v>1.575</c:v>
                </c:pt>
                <c:pt idx="422">
                  <c:v>1.6175000000000002</c:v>
                </c:pt>
                <c:pt idx="423">
                  <c:v>#N/A</c:v>
                </c:pt>
                <c:pt idx="424">
                  <c:v>#N/A</c:v>
                </c:pt>
                <c:pt idx="425">
                  <c:v>1.6575</c:v>
                </c:pt>
                <c:pt idx="426">
                  <c:v>1.6800000000000002</c:v>
                </c:pt>
                <c:pt idx="427">
                  <c:v>1.7250000000000001</c:v>
                </c:pt>
                <c:pt idx="428">
                  <c:v>1.7675000000000001</c:v>
                </c:pt>
                <c:pt idx="429">
                  <c:v>1.7389999999999999</c:v>
                </c:pt>
                <c:pt idx="430">
                  <c:v>#N/A</c:v>
                </c:pt>
                <c:pt idx="431">
                  <c:v>#N/A</c:v>
                </c:pt>
                <c:pt idx="432">
                  <c:v>1.6924999999999999</c:v>
                </c:pt>
                <c:pt idx="433">
                  <c:v>1.69</c:v>
                </c:pt>
                <c:pt idx="434">
                  <c:v>1.6949999999999998</c:v>
                </c:pt>
                <c:pt idx="435">
                  <c:v>1.7375</c:v>
                </c:pt>
                <c:pt idx="436">
                  <c:v>1.7389999999999999</c:v>
                </c:pt>
                <c:pt idx="437">
                  <c:v>#N/A</c:v>
                </c:pt>
                <c:pt idx="438">
                  <c:v>#N/A</c:v>
                </c:pt>
                <c:pt idx="439">
                  <c:v>1.7</c:v>
                </c:pt>
                <c:pt idx="440">
                  <c:v>1.6800000000000002</c:v>
                </c:pt>
                <c:pt idx="441">
                  <c:v>1.6524999999999999</c:v>
                </c:pt>
                <c:pt idx="442">
                  <c:v>1.6825000000000001</c:v>
                </c:pt>
                <c:pt idx="443">
                  <c:v>1.76</c:v>
                </c:pt>
                <c:pt idx="444">
                  <c:v>#N/A</c:v>
                </c:pt>
                <c:pt idx="445">
                  <c:v>#N/A</c:v>
                </c:pt>
                <c:pt idx="446">
                  <c:v>1.7275</c:v>
                </c:pt>
                <c:pt idx="447">
                  <c:v>1.7</c:v>
                </c:pt>
                <c:pt idx="448">
                  <c:v>1.7</c:v>
                </c:pt>
                <c:pt idx="449">
                  <c:v>1.6949999999999998</c:v>
                </c:pt>
                <c:pt idx="450">
                  <c:v>1.649</c:v>
                </c:pt>
                <c:pt idx="451">
                  <c:v>#N/A</c:v>
                </c:pt>
                <c:pt idx="452">
                  <c:v>#N/A</c:v>
                </c:pt>
                <c:pt idx="453">
                  <c:v>1.615</c:v>
                </c:pt>
                <c:pt idx="454">
                  <c:v>1.635</c:v>
                </c:pt>
                <c:pt idx="455">
                  <c:v>1.6375</c:v>
                </c:pt>
                <c:pt idx="456">
                  <c:v>1.6625000000000001</c:v>
                </c:pt>
                <c:pt idx="457">
                  <c:v>1.6634</c:v>
                </c:pt>
                <c:pt idx="458">
                  <c:v>#N/A</c:v>
                </c:pt>
                <c:pt idx="459">
                  <c:v>#N/A</c:v>
                </c:pt>
                <c:pt idx="460">
                  <c:v>1.6604000000000001</c:v>
                </c:pt>
                <c:pt idx="461">
                  <c:v>1.6600000000000001</c:v>
                </c:pt>
                <c:pt idx="462">
                  <c:v>1.65</c:v>
                </c:pt>
                <c:pt idx="463">
                  <c:v>1.65</c:v>
                </c:pt>
                <c:pt idx="464">
                  <c:v>1.6625000000000001</c:v>
                </c:pt>
                <c:pt idx="465">
                  <c:v>#N/A</c:v>
                </c:pt>
                <c:pt idx="466">
                  <c:v>#N/A</c:v>
                </c:pt>
                <c:pt idx="467">
                  <c:v>1.6800000000000002</c:v>
                </c:pt>
                <c:pt idx="468">
                  <c:v>1.6850000000000001</c:v>
                </c:pt>
                <c:pt idx="469">
                  <c:v>1.6924999999999999</c:v>
                </c:pt>
                <c:pt idx="470">
                  <c:v>1.6775</c:v>
                </c:pt>
                <c:pt idx="471">
                  <c:v>1.6924999999999999</c:v>
                </c:pt>
                <c:pt idx="472">
                  <c:v>#N/A</c:v>
                </c:pt>
                <c:pt idx="473">
                  <c:v>#N/A</c:v>
                </c:pt>
                <c:pt idx="474">
                  <c:v>1.6975</c:v>
                </c:pt>
                <c:pt idx="475">
                  <c:v>1.69</c:v>
                </c:pt>
                <c:pt idx="476">
                  <c:v>1.6825000000000001</c:v>
                </c:pt>
                <c:pt idx="477">
                  <c:v>1.6875</c:v>
                </c:pt>
                <c:pt idx="478">
                  <c:v>1.6884999999999999</c:v>
                </c:pt>
                <c:pt idx="479">
                  <c:v>#N/A</c:v>
                </c:pt>
                <c:pt idx="480">
                  <c:v>#N/A</c:v>
                </c:pt>
                <c:pt idx="481">
                  <c:v>1.67</c:v>
                </c:pt>
                <c:pt idx="482">
                  <c:v>1.665</c:v>
                </c:pt>
                <c:pt idx="483">
                  <c:v>1.7050000000000001</c:v>
                </c:pt>
                <c:pt idx="484">
                  <c:v>1.7650000000000001</c:v>
                </c:pt>
                <c:pt idx="485">
                  <c:v>1.7725</c:v>
                </c:pt>
                <c:pt idx="486">
                  <c:v>#N/A</c:v>
                </c:pt>
                <c:pt idx="487">
                  <c:v>#N/A</c:v>
                </c:pt>
                <c:pt idx="488">
                  <c:v>1.7629999999999999</c:v>
                </c:pt>
                <c:pt idx="489">
                  <c:v>1.78</c:v>
                </c:pt>
                <c:pt idx="490">
                  <c:v>1.8174999999999999</c:v>
                </c:pt>
                <c:pt idx="491">
                  <c:v>1.7850000000000001</c:v>
                </c:pt>
                <c:pt idx="492">
                  <c:v>1.7850000000000001</c:v>
                </c:pt>
                <c:pt idx="493">
                  <c:v>#N/A</c:v>
                </c:pt>
                <c:pt idx="494">
                  <c:v>#N/A</c:v>
                </c:pt>
                <c:pt idx="495">
                  <c:v>1.8075000000000001</c:v>
                </c:pt>
                <c:pt idx="496">
                  <c:v>1.8425</c:v>
                </c:pt>
                <c:pt idx="497">
                  <c:v>1.8325</c:v>
                </c:pt>
                <c:pt idx="498">
                  <c:v>1.8225</c:v>
                </c:pt>
                <c:pt idx="499">
                  <c:v>1.8220000000000001</c:v>
                </c:pt>
                <c:pt idx="500">
                  <c:v>#N/A</c:v>
                </c:pt>
                <c:pt idx="501">
                  <c:v>#N/A</c:v>
                </c:pt>
                <c:pt idx="502">
                  <c:v>1.8149999999999999</c:v>
                </c:pt>
                <c:pt idx="503">
                  <c:v>1.8050000000000002</c:v>
                </c:pt>
                <c:pt idx="504">
                  <c:v>1.7949999999999999</c:v>
                </c:pt>
                <c:pt idx="505">
                  <c:v>1.7850000000000001</c:v>
                </c:pt>
                <c:pt idx="506">
                  <c:v>1.77</c:v>
                </c:pt>
                <c:pt idx="507">
                  <c:v>#N/A</c:v>
                </c:pt>
                <c:pt idx="508">
                  <c:v>#N/A</c:v>
                </c:pt>
                <c:pt idx="509">
                  <c:v>1.7633000000000001</c:v>
                </c:pt>
                <c:pt idx="510">
                  <c:v>1.73</c:v>
                </c:pt>
                <c:pt idx="511">
                  <c:v>1.7</c:v>
                </c:pt>
                <c:pt idx="512">
                  <c:v>1.7149999999999999</c:v>
                </c:pt>
                <c:pt idx="513">
                  <c:v>1.722</c:v>
                </c:pt>
                <c:pt idx="514">
                  <c:v>#N/A</c:v>
                </c:pt>
                <c:pt idx="515">
                  <c:v>#N/A</c:v>
                </c:pt>
                <c:pt idx="516">
                  <c:v>1.74</c:v>
                </c:pt>
                <c:pt idx="517">
                  <c:v>1.7675000000000001</c:v>
                </c:pt>
                <c:pt idx="518">
                  <c:v>1.73</c:v>
                </c:pt>
                <c:pt idx="519">
                  <c:v>1.7549999999999999</c:v>
                </c:pt>
                <c:pt idx="520">
                  <c:v>1.77</c:v>
                </c:pt>
                <c:pt idx="521">
                  <c:v>#N/A</c:v>
                </c:pt>
                <c:pt idx="522">
                  <c:v>#N/A</c:v>
                </c:pt>
                <c:pt idx="523">
                  <c:v>1.79</c:v>
                </c:pt>
                <c:pt idx="524">
                  <c:v>1.8149999999999999</c:v>
                </c:pt>
                <c:pt idx="525">
                  <c:v>1.7974999999999999</c:v>
                </c:pt>
                <c:pt idx="526">
                  <c:v>1.7850000000000001</c:v>
                </c:pt>
                <c:pt idx="527">
                  <c:v>1.8</c:v>
                </c:pt>
                <c:pt idx="528">
                  <c:v>#N/A</c:v>
                </c:pt>
                <c:pt idx="529">
                  <c:v>#N/A</c:v>
                </c:pt>
                <c:pt idx="530">
                  <c:v>1.8050000000000002</c:v>
                </c:pt>
                <c:pt idx="531">
                  <c:v>1.79</c:v>
                </c:pt>
                <c:pt idx="532">
                  <c:v>1.79</c:v>
                </c:pt>
                <c:pt idx="533">
                  <c:v>1.7850000000000001</c:v>
                </c:pt>
                <c:pt idx="534">
                  <c:v>1.7825</c:v>
                </c:pt>
                <c:pt idx="535">
                  <c:v>#N/A</c:v>
                </c:pt>
                <c:pt idx="536">
                  <c:v>#N/A</c:v>
                </c:pt>
                <c:pt idx="537">
                  <c:v>1.81</c:v>
                </c:pt>
                <c:pt idx="538">
                  <c:v>1.8149999999999999</c:v>
                </c:pt>
                <c:pt idx="539">
                  <c:v>1.8149999999999999</c:v>
                </c:pt>
                <c:pt idx="540">
                  <c:v>1.835</c:v>
                </c:pt>
                <c:pt idx="541">
                  <c:v>1.8420000000000001</c:v>
                </c:pt>
                <c:pt idx="542">
                  <c:v>#N/A</c:v>
                </c:pt>
                <c:pt idx="543">
                  <c:v>#N/A</c:v>
                </c:pt>
                <c:pt idx="544">
                  <c:v>1.81</c:v>
                </c:pt>
                <c:pt idx="545">
                  <c:v>1.845</c:v>
                </c:pt>
                <c:pt idx="546">
                  <c:v>1.85</c:v>
                </c:pt>
                <c:pt idx="547">
                  <c:v>1.8599999999999999</c:v>
                </c:pt>
                <c:pt idx="548">
                  <c:v>1.8279999999999998</c:v>
                </c:pt>
                <c:pt idx="549">
                  <c:v>#N/A</c:v>
                </c:pt>
                <c:pt idx="550">
                  <c:v>#N/A</c:v>
                </c:pt>
                <c:pt idx="551">
                  <c:v>1.85</c:v>
                </c:pt>
                <c:pt idx="552">
                  <c:v>1.7925</c:v>
                </c:pt>
                <c:pt idx="553">
                  <c:v>1.8025</c:v>
                </c:pt>
                <c:pt idx="554">
                  <c:v>1.7974999999999999</c:v>
                </c:pt>
                <c:pt idx="555">
                  <c:v>1.8109999999999999</c:v>
                </c:pt>
                <c:pt idx="556">
                  <c:v>#N/A</c:v>
                </c:pt>
                <c:pt idx="557">
                  <c:v>#N/A</c:v>
                </c:pt>
                <c:pt idx="558">
                  <c:v>1.83</c:v>
                </c:pt>
                <c:pt idx="559">
                  <c:v>1.8149999999999999</c:v>
                </c:pt>
                <c:pt idx="560">
                  <c:v>1.8125</c:v>
                </c:pt>
                <c:pt idx="561">
                  <c:v>1.8075000000000001</c:v>
                </c:pt>
                <c:pt idx="562">
                  <c:v>1.8174999999999999</c:v>
                </c:pt>
                <c:pt idx="563">
                  <c:v>#N/A</c:v>
                </c:pt>
                <c:pt idx="564">
                  <c:v>#N/A</c:v>
                </c:pt>
                <c:pt idx="565">
                  <c:v>1.8199999999999998</c:v>
                </c:pt>
                <c:pt idx="566">
                  <c:v>1.81</c:v>
                </c:pt>
                <c:pt idx="567">
                  <c:v>1.8</c:v>
                </c:pt>
                <c:pt idx="568">
                  <c:v>1.8025</c:v>
                </c:pt>
                <c:pt idx="569">
                  <c:v>1.7675000000000001</c:v>
                </c:pt>
                <c:pt idx="570">
                  <c:v>#N/A</c:v>
                </c:pt>
                <c:pt idx="571">
                  <c:v>#N/A</c:v>
                </c:pt>
                <c:pt idx="572">
                  <c:v>1.7549999999999999</c:v>
                </c:pt>
                <c:pt idx="573">
                  <c:v>1.75</c:v>
                </c:pt>
                <c:pt idx="574">
                  <c:v>1.7725</c:v>
                </c:pt>
                <c:pt idx="575">
                  <c:v>1.77</c:v>
                </c:pt>
                <c:pt idx="576">
                  <c:v>1.77</c:v>
                </c:pt>
                <c:pt idx="577">
                  <c:v>#N/A</c:v>
                </c:pt>
                <c:pt idx="578">
                  <c:v>#N/A</c:v>
                </c:pt>
                <c:pt idx="579">
                  <c:v>1.7450000000000001</c:v>
                </c:pt>
                <c:pt idx="580">
                  <c:v>1.74</c:v>
                </c:pt>
                <c:pt idx="581">
                  <c:v>1.7974999999999999</c:v>
                </c:pt>
                <c:pt idx="582">
                  <c:v>1.7425000000000002</c:v>
                </c:pt>
                <c:pt idx="583">
                  <c:v>1.7324999999999999</c:v>
                </c:pt>
                <c:pt idx="584">
                  <c:v>#N/A</c:v>
                </c:pt>
                <c:pt idx="585">
                  <c:v>#N/A</c:v>
                </c:pt>
                <c:pt idx="586">
                  <c:v>1.7549999999999999</c:v>
                </c:pt>
                <c:pt idx="587">
                  <c:v>1.7</c:v>
                </c:pt>
                <c:pt idx="588">
                  <c:v>1.6375</c:v>
                </c:pt>
                <c:pt idx="589">
                  <c:v>1.67</c:v>
                </c:pt>
                <c:pt idx="590">
                  <c:v>1.6619999999999999</c:v>
                </c:pt>
                <c:pt idx="591">
                  <c:v>#N/A</c:v>
                </c:pt>
                <c:pt idx="592">
                  <c:v>#N/A</c:v>
                </c:pt>
                <c:pt idx="593">
                  <c:v>1.6600000000000001</c:v>
                </c:pt>
                <c:pt idx="594">
                  <c:v>1.65</c:v>
                </c:pt>
                <c:pt idx="595">
                  <c:v>1.67</c:v>
                </c:pt>
                <c:pt idx="596">
                  <c:v>1.6600000000000001</c:v>
                </c:pt>
                <c:pt idx="597">
                  <c:v>1.6315</c:v>
                </c:pt>
                <c:pt idx="598">
                  <c:v>#N/A</c:v>
                </c:pt>
                <c:pt idx="599">
                  <c:v>#N/A</c:v>
                </c:pt>
                <c:pt idx="600">
                  <c:v>1.605</c:v>
                </c:pt>
                <c:pt idx="601">
                  <c:v>1.6475</c:v>
                </c:pt>
                <c:pt idx="602">
                  <c:v>1.625</c:v>
                </c:pt>
                <c:pt idx="603">
                  <c:v>1.6425000000000001</c:v>
                </c:pt>
                <c:pt idx="604">
                  <c:v>1.659</c:v>
                </c:pt>
                <c:pt idx="605">
                  <c:v>#N/A</c:v>
                </c:pt>
                <c:pt idx="606">
                  <c:v>#N/A</c:v>
                </c:pt>
                <c:pt idx="607">
                  <c:v>1.677</c:v>
                </c:pt>
                <c:pt idx="608">
                  <c:v>1.7275</c:v>
                </c:pt>
                <c:pt idx="609">
                  <c:v>1.72</c:v>
                </c:pt>
                <c:pt idx="610">
                  <c:v>1.6949999999999998</c:v>
                </c:pt>
                <c:pt idx="611">
                  <c:v>1.6924999999999999</c:v>
                </c:pt>
                <c:pt idx="612">
                  <c:v>#N/A</c:v>
                </c:pt>
                <c:pt idx="613">
                  <c:v>#N/A</c:v>
                </c:pt>
                <c:pt idx="614">
                  <c:v>1.6850000000000001</c:v>
                </c:pt>
                <c:pt idx="615">
                  <c:v>1.6675</c:v>
                </c:pt>
                <c:pt idx="616">
                  <c:v>1.6875</c:v>
                </c:pt>
                <c:pt idx="617">
                  <c:v>1.69</c:v>
                </c:pt>
                <c:pt idx="618">
                  <c:v>1.677</c:v>
                </c:pt>
                <c:pt idx="619">
                  <c:v>#N/A</c:v>
                </c:pt>
                <c:pt idx="620">
                  <c:v>#N/A</c:v>
                </c:pt>
                <c:pt idx="621">
                  <c:v>1.6775</c:v>
                </c:pt>
                <c:pt idx="622">
                  <c:v>1.7075</c:v>
                </c:pt>
                <c:pt idx="623">
                  <c:v>1.7025000000000001</c:v>
                </c:pt>
                <c:pt idx="624">
                  <c:v>1.6949999999999998</c:v>
                </c:pt>
                <c:pt idx="625">
                  <c:v>1.6775</c:v>
                </c:pt>
                <c:pt idx="626">
                  <c:v>#N/A</c:v>
                </c:pt>
                <c:pt idx="627">
                  <c:v>#N/A</c:v>
                </c:pt>
                <c:pt idx="628">
                  <c:v>1.675</c:v>
                </c:pt>
                <c:pt idx="629">
                  <c:v>1.6400000000000001</c:v>
                </c:pt>
                <c:pt idx="630">
                  <c:v>1.6324999999999998</c:v>
                </c:pt>
                <c:pt idx="631">
                  <c:v>1.6225000000000001</c:v>
                </c:pt>
                <c:pt idx="632">
                  <c:v>1.625</c:v>
                </c:pt>
                <c:pt idx="633">
                  <c:v>#N/A</c:v>
                </c:pt>
                <c:pt idx="634">
                  <c:v>#N/A</c:v>
                </c:pt>
                <c:pt idx="635">
                  <c:v>1.6074999999999999</c:v>
                </c:pt>
                <c:pt idx="636">
                  <c:v>1.575</c:v>
                </c:pt>
                <c:pt idx="637">
                  <c:v>1.56</c:v>
                </c:pt>
                <c:pt idx="638">
                  <c:v>1.5925</c:v>
                </c:pt>
                <c:pt idx="639">
                  <c:v>1.58</c:v>
                </c:pt>
                <c:pt idx="640">
                  <c:v>#N/A</c:v>
                </c:pt>
                <c:pt idx="641">
                  <c:v>#N/A</c:v>
                </c:pt>
                <c:pt idx="642">
                  <c:v>1.595</c:v>
                </c:pt>
                <c:pt idx="643">
                  <c:v>1.595</c:v>
                </c:pt>
                <c:pt idx="644">
                  <c:v>1.615</c:v>
                </c:pt>
                <c:pt idx="645">
                  <c:v>1.625</c:v>
                </c:pt>
                <c:pt idx="646">
                  <c:v>1.6419999999999999</c:v>
                </c:pt>
                <c:pt idx="647">
                  <c:v>#N/A</c:v>
                </c:pt>
                <c:pt idx="648">
                  <c:v>#N/A</c:v>
                </c:pt>
                <c:pt idx="649">
                  <c:v>1.6375</c:v>
                </c:pt>
                <c:pt idx="650">
                  <c:v>1.6375</c:v>
                </c:pt>
                <c:pt idx="651">
                  <c:v>1.6274999999999999</c:v>
                </c:pt>
                <c:pt idx="652">
                  <c:v>1.6724999999999999</c:v>
                </c:pt>
                <c:pt idx="653">
                  <c:v>1.6775</c:v>
                </c:pt>
                <c:pt idx="654">
                  <c:v>#N/A</c:v>
                </c:pt>
                <c:pt idx="655">
                  <c:v>#N/A</c:v>
                </c:pt>
                <c:pt idx="656">
                  <c:v>1.6825000000000001</c:v>
                </c:pt>
                <c:pt idx="657">
                  <c:v>1.69</c:v>
                </c:pt>
                <c:pt idx="658">
                  <c:v>1.6775</c:v>
                </c:pt>
                <c:pt idx="659">
                  <c:v>1.7075</c:v>
                </c:pt>
                <c:pt idx="660">
                  <c:v>1.7324999999999999</c:v>
                </c:pt>
                <c:pt idx="661">
                  <c:v>#N/A</c:v>
                </c:pt>
                <c:pt idx="662">
                  <c:v>#N/A</c:v>
                </c:pt>
                <c:pt idx="663">
                  <c:v>1.74</c:v>
                </c:pt>
                <c:pt idx="664">
                  <c:v>1.72</c:v>
                </c:pt>
                <c:pt idx="665">
                  <c:v>1.71</c:v>
                </c:pt>
                <c:pt idx="666">
                  <c:v>1.7225000000000001</c:v>
                </c:pt>
                <c:pt idx="667">
                  <c:v>1.7149999999999999</c:v>
                </c:pt>
                <c:pt idx="668">
                  <c:v>#N/A</c:v>
                </c:pt>
                <c:pt idx="669">
                  <c:v>#N/A</c:v>
                </c:pt>
                <c:pt idx="670">
                  <c:v>1.7124999999999999</c:v>
                </c:pt>
                <c:pt idx="671">
                  <c:v>1.7250000000000001</c:v>
                </c:pt>
                <c:pt idx="672">
                  <c:v>1.7375</c:v>
                </c:pt>
                <c:pt idx="673">
                  <c:v>1.7349999999999999</c:v>
                </c:pt>
                <c:pt idx="674">
                  <c:v>1.7349999999999999</c:v>
                </c:pt>
                <c:pt idx="675">
                  <c:v>#N/A</c:v>
                </c:pt>
                <c:pt idx="676">
                  <c:v>#N/A</c:v>
                </c:pt>
                <c:pt idx="677">
                  <c:v>1.7749999999999999</c:v>
                </c:pt>
                <c:pt idx="678">
                  <c:v>1.79</c:v>
                </c:pt>
                <c:pt idx="679">
                  <c:v>1.7725</c:v>
                </c:pt>
                <c:pt idx="680">
                  <c:v>1.78</c:v>
                </c:pt>
                <c:pt idx="681">
                  <c:v>1.7450000000000001</c:v>
                </c:pt>
                <c:pt idx="682">
                  <c:v>#N/A</c:v>
                </c:pt>
                <c:pt idx="683">
                  <c:v>#N/A</c:v>
                </c:pt>
                <c:pt idx="684">
                  <c:v>1.7524999999999999</c:v>
                </c:pt>
                <c:pt idx="685">
                  <c:v>1.7475000000000001</c:v>
                </c:pt>
                <c:pt idx="686">
                  <c:v>1.75</c:v>
                </c:pt>
                <c:pt idx="687">
                  <c:v>1.72</c:v>
                </c:pt>
                <c:pt idx="688">
                  <c:v>1.7</c:v>
                </c:pt>
                <c:pt idx="689">
                  <c:v>#N/A</c:v>
                </c:pt>
                <c:pt idx="690">
                  <c:v>#N/A</c:v>
                </c:pt>
                <c:pt idx="691">
                  <c:v>1.7149999999999999</c:v>
                </c:pt>
                <c:pt idx="692">
                  <c:v>1.7275</c:v>
                </c:pt>
                <c:pt idx="693">
                  <c:v>1.7175</c:v>
                </c:pt>
                <c:pt idx="694">
                  <c:v>1.7275</c:v>
                </c:pt>
                <c:pt idx="695">
                  <c:v>1.7562</c:v>
                </c:pt>
                <c:pt idx="696">
                  <c:v>#N/A</c:v>
                </c:pt>
                <c:pt idx="697">
                  <c:v>#N/A</c:v>
                </c:pt>
                <c:pt idx="698">
                  <c:v>1.7925</c:v>
                </c:pt>
                <c:pt idx="699">
                  <c:v>1.81</c:v>
                </c:pt>
                <c:pt idx="700">
                  <c:v>1.7974999999999999</c:v>
                </c:pt>
                <c:pt idx="701">
                  <c:v>1.7549999999999999</c:v>
                </c:pt>
                <c:pt idx="702">
                  <c:v>1.69</c:v>
                </c:pt>
                <c:pt idx="703">
                  <c:v>#N/A</c:v>
                </c:pt>
                <c:pt idx="704">
                  <c:v>#N/A</c:v>
                </c:pt>
                <c:pt idx="705">
                  <c:v>1.6875</c:v>
                </c:pt>
                <c:pt idx="706">
                  <c:v>1.7025000000000001</c:v>
                </c:pt>
                <c:pt idx="707">
                  <c:v>1.7050000000000001</c:v>
                </c:pt>
                <c:pt idx="708">
                  <c:v>1.6975</c:v>
                </c:pt>
                <c:pt idx="709">
                  <c:v>1.7029999999999998</c:v>
                </c:pt>
                <c:pt idx="710">
                  <c:v>#N/A</c:v>
                </c:pt>
                <c:pt idx="711">
                  <c:v>#N/A</c:v>
                </c:pt>
                <c:pt idx="712">
                  <c:v>1.6775</c:v>
                </c:pt>
                <c:pt idx="713">
                  <c:v>1.6975</c:v>
                </c:pt>
                <c:pt idx="714">
                  <c:v>1.7</c:v>
                </c:pt>
                <c:pt idx="715">
                  <c:v>1.6949999999999998</c:v>
                </c:pt>
                <c:pt idx="716">
                  <c:v>1.681</c:v>
                </c:pt>
                <c:pt idx="717">
                  <c:v>#N/A</c:v>
                </c:pt>
                <c:pt idx="718">
                  <c:v>#N/A</c:v>
                </c:pt>
                <c:pt idx="719">
                  <c:v>1.67</c:v>
                </c:pt>
                <c:pt idx="720">
                  <c:v>1.6575</c:v>
                </c:pt>
                <c:pt idx="721">
                  <c:v>1.655</c:v>
                </c:pt>
                <c:pt idx="722">
                  <c:v>1.651</c:v>
                </c:pt>
                <c:pt idx="723">
                  <c:v>1.6509</c:v>
                </c:pt>
                <c:pt idx="724">
                  <c:v>#N/A</c:v>
                </c:pt>
                <c:pt idx="725">
                  <c:v>#N/A</c:v>
                </c:pt>
                <c:pt idx="726">
                  <c:v>1.655</c:v>
                </c:pt>
                <c:pt idx="727">
                  <c:v>1.6949999999999998</c:v>
                </c:pt>
                <c:pt idx="728">
                  <c:v>1.6825000000000001</c:v>
                </c:pt>
                <c:pt idx="729">
                  <c:v>1.6825000000000001</c:v>
                </c:pt>
                <c:pt idx="730">
                  <c:v>1.6825000000000001</c:v>
                </c:pt>
                <c:pt idx="731">
                  <c:v>#N/A</c:v>
                </c:pt>
                <c:pt idx="732">
                  <c:v>#N/A</c:v>
                </c:pt>
                <c:pt idx="733">
                  <c:v>1.65</c:v>
                </c:pt>
                <c:pt idx="734">
                  <c:v>1.645</c:v>
                </c:pt>
                <c:pt idx="735">
                  <c:v>1.625</c:v>
                </c:pt>
                <c:pt idx="736">
                  <c:v>1.6425000000000001</c:v>
                </c:pt>
                <c:pt idx="737">
                  <c:v>1.6524999999999999</c:v>
                </c:pt>
                <c:pt idx="738">
                  <c:v>#N/A</c:v>
                </c:pt>
                <c:pt idx="739">
                  <c:v>#N/A</c:v>
                </c:pt>
                <c:pt idx="740">
                  <c:v>1.625</c:v>
                </c:pt>
                <c:pt idx="741">
                  <c:v>1.6099999999999999</c:v>
                </c:pt>
                <c:pt idx="742">
                  <c:v>1.62</c:v>
                </c:pt>
                <c:pt idx="743">
                  <c:v>1.6</c:v>
                </c:pt>
                <c:pt idx="744">
                  <c:v>1.5819999999999999</c:v>
                </c:pt>
                <c:pt idx="745">
                  <c:v>#N/A</c:v>
                </c:pt>
                <c:pt idx="746">
                  <c:v>#N/A</c:v>
                </c:pt>
                <c:pt idx="747">
                  <c:v>1.5825</c:v>
                </c:pt>
                <c:pt idx="748">
                  <c:v>1.605</c:v>
                </c:pt>
                <c:pt idx="749">
                  <c:v>1.575</c:v>
                </c:pt>
                <c:pt idx="750">
                  <c:v>1.5649999999999999</c:v>
                </c:pt>
                <c:pt idx="751">
                  <c:v>1.5659999999999998</c:v>
                </c:pt>
                <c:pt idx="752">
                  <c:v>#N/A</c:v>
                </c:pt>
                <c:pt idx="753">
                  <c:v>#N/A</c:v>
                </c:pt>
                <c:pt idx="754">
                  <c:v>1.5425</c:v>
                </c:pt>
                <c:pt idx="755">
                  <c:v>1.5425</c:v>
                </c:pt>
                <c:pt idx="756">
                  <c:v>1.5350000000000001</c:v>
                </c:pt>
                <c:pt idx="757">
                  <c:v>1.5350000000000001</c:v>
                </c:pt>
                <c:pt idx="758">
                  <c:v>1.5150000000000001</c:v>
                </c:pt>
                <c:pt idx="759">
                  <c:v>#N/A</c:v>
                </c:pt>
                <c:pt idx="760">
                  <c:v>#N/A</c:v>
                </c:pt>
                <c:pt idx="761">
                  <c:v>1.51</c:v>
                </c:pt>
                <c:pt idx="762">
                  <c:v>1.5110000000000001</c:v>
                </c:pt>
                <c:pt idx="763">
                  <c:v>1.4929999999999999</c:v>
                </c:pt>
                <c:pt idx="764">
                  <c:v>1.52</c:v>
                </c:pt>
                <c:pt idx="765">
                  <c:v>1.5205</c:v>
                </c:pt>
                <c:pt idx="766">
                  <c:v>#N/A</c:v>
                </c:pt>
                <c:pt idx="767">
                  <c:v>#N/A</c:v>
                </c:pt>
                <c:pt idx="768">
                  <c:v>1.482</c:v>
                </c:pt>
                <c:pt idx="769">
                  <c:v>1.48</c:v>
                </c:pt>
                <c:pt idx="770">
                  <c:v>1.4525000000000001</c:v>
                </c:pt>
                <c:pt idx="771">
                  <c:v>1.4350000000000001</c:v>
                </c:pt>
                <c:pt idx="772">
                  <c:v>1.425</c:v>
                </c:pt>
                <c:pt idx="773">
                  <c:v>#N/A</c:v>
                </c:pt>
                <c:pt idx="774">
                  <c:v>#N/A</c:v>
                </c:pt>
                <c:pt idx="775">
                  <c:v>1.452</c:v>
                </c:pt>
                <c:pt idx="776">
                  <c:v>1.4550000000000001</c:v>
                </c:pt>
                <c:pt idx="777">
                  <c:v>1.4470000000000001</c:v>
                </c:pt>
                <c:pt idx="778">
                  <c:v>1.448</c:v>
                </c:pt>
                <c:pt idx="779">
                  <c:v>1.43</c:v>
                </c:pt>
                <c:pt idx="780">
                  <c:v>#N/A</c:v>
                </c:pt>
                <c:pt idx="781">
                  <c:v>#N/A</c:v>
                </c:pt>
                <c:pt idx="782">
                  <c:v>1.429</c:v>
                </c:pt>
                <c:pt idx="783">
                  <c:v>1.4330000000000001</c:v>
                </c:pt>
                <c:pt idx="784">
                  <c:v>1.3975</c:v>
                </c:pt>
                <c:pt idx="785">
                  <c:v>1.371</c:v>
                </c:pt>
                <c:pt idx="786">
                  <c:v>1.38</c:v>
                </c:pt>
                <c:pt idx="787">
                  <c:v>#N/A</c:v>
                </c:pt>
                <c:pt idx="788">
                  <c:v>#N/A</c:v>
                </c:pt>
                <c:pt idx="789">
                  <c:v>1.361</c:v>
                </c:pt>
                <c:pt idx="790">
                  <c:v>1.37</c:v>
                </c:pt>
                <c:pt idx="791">
                  <c:v>1.415</c:v>
                </c:pt>
                <c:pt idx="792">
                  <c:v>1.468</c:v>
                </c:pt>
                <c:pt idx="793">
                  <c:v>1.5024999999999999</c:v>
                </c:pt>
                <c:pt idx="794">
                  <c:v>#N/A</c:v>
                </c:pt>
                <c:pt idx="795">
                  <c:v>#N/A</c:v>
                </c:pt>
                <c:pt idx="796">
                  <c:v>1.506</c:v>
                </c:pt>
                <c:pt idx="797">
                  <c:v>1.4849999999999999</c:v>
                </c:pt>
                <c:pt idx="798">
                  <c:v>1.4630000000000001</c:v>
                </c:pt>
                <c:pt idx="799">
                  <c:v>1.4849999999999999</c:v>
                </c:pt>
                <c:pt idx="800">
                  <c:v>1.5</c:v>
                </c:pt>
                <c:pt idx="801">
                  <c:v>#N/A</c:v>
                </c:pt>
                <c:pt idx="802">
                  <c:v>#N/A</c:v>
                </c:pt>
                <c:pt idx="803">
                  <c:v>1.4849999999999999</c:v>
                </c:pt>
                <c:pt idx="804">
                  <c:v>1.462</c:v>
                </c:pt>
                <c:pt idx="805">
                  <c:v>1.4590000000000001</c:v>
                </c:pt>
                <c:pt idx="806">
                  <c:v>1.45</c:v>
                </c:pt>
                <c:pt idx="807">
                  <c:v>1.4588000000000001</c:v>
                </c:pt>
                <c:pt idx="808">
                  <c:v>#N/A</c:v>
                </c:pt>
                <c:pt idx="809">
                  <c:v>#N/A</c:v>
                </c:pt>
                <c:pt idx="810">
                  <c:v>1.448</c:v>
                </c:pt>
                <c:pt idx="811">
                  <c:v>1.4379999999999999</c:v>
                </c:pt>
                <c:pt idx="812">
                  <c:v>1.43</c:v>
                </c:pt>
                <c:pt idx="813">
                  <c:v>1.4344999999999999</c:v>
                </c:pt>
                <c:pt idx="814">
                  <c:v>1.4313</c:v>
                </c:pt>
                <c:pt idx="815">
                  <c:v>#N/A</c:v>
                </c:pt>
                <c:pt idx="816">
                  <c:v>#N/A</c:v>
                </c:pt>
                <c:pt idx="817">
                  <c:v>1.425</c:v>
                </c:pt>
                <c:pt idx="818">
                  <c:v>1.4125000000000001</c:v>
                </c:pt>
                <c:pt idx="819">
                  <c:v>1.4075</c:v>
                </c:pt>
                <c:pt idx="820">
                  <c:v>1.407</c:v>
                </c:pt>
                <c:pt idx="821">
                  <c:v>1.411</c:v>
                </c:pt>
                <c:pt idx="822">
                  <c:v>#N/A</c:v>
                </c:pt>
                <c:pt idx="823">
                  <c:v>#N/A</c:v>
                </c:pt>
                <c:pt idx="824">
                  <c:v>1.4175</c:v>
                </c:pt>
                <c:pt idx="825">
                  <c:v>1.42</c:v>
                </c:pt>
                <c:pt idx="826">
                  <c:v>1.4175</c:v>
                </c:pt>
                <c:pt idx="827">
                  <c:v>1.4219999999999999</c:v>
                </c:pt>
                <c:pt idx="828">
                  <c:v>1.4410000000000001</c:v>
                </c:pt>
                <c:pt idx="829">
                  <c:v>#N/A</c:v>
                </c:pt>
                <c:pt idx="830">
                  <c:v>#N/A</c:v>
                </c:pt>
                <c:pt idx="831">
                  <c:v>1.425</c:v>
                </c:pt>
                <c:pt idx="832">
                  <c:v>1.405</c:v>
                </c:pt>
                <c:pt idx="833">
                  <c:v>1.405</c:v>
                </c:pt>
                <c:pt idx="834">
                  <c:v>1.4075</c:v>
                </c:pt>
                <c:pt idx="835">
                  <c:v>1.4020000000000001</c:v>
                </c:pt>
                <c:pt idx="836">
                  <c:v>#N/A</c:v>
                </c:pt>
                <c:pt idx="837">
                  <c:v>#N/A</c:v>
                </c:pt>
                <c:pt idx="838">
                  <c:v>1.4060000000000001</c:v>
                </c:pt>
                <c:pt idx="839">
                  <c:v>1.411</c:v>
                </c:pt>
                <c:pt idx="840">
                  <c:v>1.3925000000000001</c:v>
                </c:pt>
                <c:pt idx="841">
                  <c:v>1.401</c:v>
                </c:pt>
                <c:pt idx="842">
                  <c:v>1.3879000000000001</c:v>
                </c:pt>
                <c:pt idx="843">
                  <c:v>#N/A</c:v>
                </c:pt>
                <c:pt idx="844">
                  <c:v>#N/A</c:v>
                </c:pt>
                <c:pt idx="845">
                  <c:v>1.4085000000000001</c:v>
                </c:pt>
                <c:pt idx="846">
                  <c:v>1.413</c:v>
                </c:pt>
                <c:pt idx="847">
                  <c:v>1.421</c:v>
                </c:pt>
                <c:pt idx="848">
                  <c:v>1.44</c:v>
                </c:pt>
                <c:pt idx="849">
                  <c:v>1.4710000000000001</c:v>
                </c:pt>
                <c:pt idx="850">
                  <c:v>#N/A</c:v>
                </c:pt>
                <c:pt idx="851">
                  <c:v>#N/A</c:v>
                </c:pt>
                <c:pt idx="852">
                  <c:v>1.4710000000000001</c:v>
                </c:pt>
                <c:pt idx="853">
                  <c:v>1.4610000000000001</c:v>
                </c:pt>
                <c:pt idx="854">
                  <c:v>1.4775</c:v>
                </c:pt>
                <c:pt idx="855">
                  <c:v>1.4804999999999999</c:v>
                </c:pt>
                <c:pt idx="856">
                  <c:v>1.4635</c:v>
                </c:pt>
                <c:pt idx="857">
                  <c:v>#N/A</c:v>
                </c:pt>
                <c:pt idx="858">
                  <c:v>#N/A</c:v>
                </c:pt>
                <c:pt idx="859">
                  <c:v>1.4650000000000001</c:v>
                </c:pt>
                <c:pt idx="860">
                  <c:v>1.468</c:v>
                </c:pt>
                <c:pt idx="861">
                  <c:v>1.4724999999999999</c:v>
                </c:pt>
                <c:pt idx="862">
                  <c:v>1.4849999999999999</c:v>
                </c:pt>
                <c:pt idx="863">
                  <c:v>1.478</c:v>
                </c:pt>
                <c:pt idx="864">
                  <c:v>#N/A</c:v>
                </c:pt>
                <c:pt idx="865">
                  <c:v>#N/A</c:v>
                </c:pt>
                <c:pt idx="866">
                  <c:v>1.4695</c:v>
                </c:pt>
                <c:pt idx="867">
                  <c:v>1.4809999999999999</c:v>
                </c:pt>
                <c:pt idx="868">
                  <c:v>1.47</c:v>
                </c:pt>
                <c:pt idx="869">
                  <c:v>1.48</c:v>
                </c:pt>
                <c:pt idx="870">
                  <c:v>1.48</c:v>
                </c:pt>
                <c:pt idx="871">
                  <c:v>#N/A</c:v>
                </c:pt>
                <c:pt idx="872">
                  <c:v>#N/A</c:v>
                </c:pt>
                <c:pt idx="873">
                  <c:v>1.4675</c:v>
                </c:pt>
                <c:pt idx="874">
                  <c:v>1.472</c:v>
                </c:pt>
                <c:pt idx="875">
                  <c:v>1.482</c:v>
                </c:pt>
                <c:pt idx="876">
                  <c:v>1.482</c:v>
                </c:pt>
                <c:pt idx="877">
                  <c:v>1.4769999999999999</c:v>
                </c:pt>
                <c:pt idx="878">
                  <c:v>#N/A</c:v>
                </c:pt>
                <c:pt idx="879">
                  <c:v>#N/A</c:v>
                </c:pt>
                <c:pt idx="880">
                  <c:v>1.4849999999999999</c:v>
                </c:pt>
                <c:pt idx="881">
                  <c:v>1.4750000000000001</c:v>
                </c:pt>
                <c:pt idx="882">
                  <c:v>1.478</c:v>
                </c:pt>
                <c:pt idx="883">
                  <c:v>1.47</c:v>
                </c:pt>
                <c:pt idx="884">
                  <c:v>1.4610000000000001</c:v>
                </c:pt>
                <c:pt idx="885">
                  <c:v>#N/A</c:v>
                </c:pt>
                <c:pt idx="886">
                  <c:v>#N/A</c:v>
                </c:pt>
                <c:pt idx="887">
                  <c:v>1.4530000000000001</c:v>
                </c:pt>
                <c:pt idx="888">
                  <c:v>1.4470000000000001</c:v>
                </c:pt>
                <c:pt idx="889">
                  <c:v>1.4319999999999999</c:v>
                </c:pt>
                <c:pt idx="890">
                  <c:v>1.401</c:v>
                </c:pt>
                <c:pt idx="891">
                  <c:v>1.375</c:v>
                </c:pt>
                <c:pt idx="892">
                  <c:v>#N/A</c:v>
                </c:pt>
                <c:pt idx="893">
                  <c:v>#N/A</c:v>
                </c:pt>
                <c:pt idx="894">
                  <c:v>1.3599999999999999</c:v>
                </c:pt>
                <c:pt idx="895">
                  <c:v>1.35</c:v>
                </c:pt>
                <c:pt idx="896">
                  <c:v>1.355</c:v>
                </c:pt>
                <c:pt idx="897">
                  <c:v>1.3397000000000001</c:v>
                </c:pt>
                <c:pt idx="898">
                  <c:v>1.357</c:v>
                </c:pt>
                <c:pt idx="899">
                  <c:v>#N/A</c:v>
                </c:pt>
                <c:pt idx="900">
                  <c:v>#N/A</c:v>
                </c:pt>
                <c:pt idx="901">
                  <c:v>1.381</c:v>
                </c:pt>
                <c:pt idx="902">
                  <c:v>1.3860000000000001</c:v>
                </c:pt>
                <c:pt idx="903">
                  <c:v>1.3900000000000001</c:v>
                </c:pt>
                <c:pt idx="904">
                  <c:v>1.421</c:v>
                </c:pt>
                <c:pt idx="905">
                  <c:v>1.3120000000000001</c:v>
                </c:pt>
                <c:pt idx="906">
                  <c:v>#N/A</c:v>
                </c:pt>
                <c:pt idx="907">
                  <c:v>#N/A</c:v>
                </c:pt>
                <c:pt idx="908">
                  <c:v>1.2570000000000001</c:v>
                </c:pt>
                <c:pt idx="909">
                  <c:v>1.28</c:v>
                </c:pt>
                <c:pt idx="910">
                  <c:v>1.3149999999999999</c:v>
                </c:pt>
                <c:pt idx="911">
                  <c:v>1.3180000000000001</c:v>
                </c:pt>
                <c:pt idx="912">
                  <c:v>1.3120000000000001</c:v>
                </c:pt>
                <c:pt idx="913">
                  <c:v>#N/A</c:v>
                </c:pt>
                <c:pt idx="914">
                  <c:v>#N/A</c:v>
                </c:pt>
                <c:pt idx="915">
                  <c:v>1.302</c:v>
                </c:pt>
                <c:pt idx="916">
                  <c:v>1.2770000000000001</c:v>
                </c:pt>
                <c:pt idx="917">
                  <c:v>1.2629999999999999</c:v>
                </c:pt>
                <c:pt idx="918">
                  <c:v>1.2570000000000001</c:v>
                </c:pt>
                <c:pt idx="919">
                  <c:v>1.2530000000000001</c:v>
                </c:pt>
                <c:pt idx="920">
                  <c:v>#N/A</c:v>
                </c:pt>
                <c:pt idx="921">
                  <c:v>#N/A</c:v>
                </c:pt>
                <c:pt idx="922">
                  <c:v>1.25</c:v>
                </c:pt>
                <c:pt idx="923">
                  <c:v>1.2829999999999999</c:v>
                </c:pt>
                <c:pt idx="924">
                  <c:v>1.3029999999999999</c:v>
                </c:pt>
                <c:pt idx="925">
                  <c:v>1.341</c:v>
                </c:pt>
                <c:pt idx="926">
                  <c:v>1.3599999999999999</c:v>
                </c:pt>
                <c:pt idx="927">
                  <c:v>#N/A</c:v>
                </c:pt>
                <c:pt idx="928">
                  <c:v>#N/A</c:v>
                </c:pt>
                <c:pt idx="929">
                  <c:v>1.355</c:v>
                </c:pt>
                <c:pt idx="930">
                  <c:v>1.351</c:v>
                </c:pt>
                <c:pt idx="931">
                  <c:v>1.325</c:v>
                </c:pt>
                <c:pt idx="932">
                  <c:v>1.3245</c:v>
                </c:pt>
                <c:pt idx="933">
                  <c:v>1.3140000000000001</c:v>
                </c:pt>
                <c:pt idx="934">
                  <c:v>#N/A</c:v>
                </c:pt>
                <c:pt idx="935">
                  <c:v>#N/A</c:v>
                </c:pt>
                <c:pt idx="936">
                  <c:v>1.3320000000000001</c:v>
                </c:pt>
                <c:pt idx="937">
                  <c:v>1.345</c:v>
                </c:pt>
                <c:pt idx="938">
                  <c:v>1.3668</c:v>
                </c:pt>
                <c:pt idx="939">
                  <c:v>1.3574999999999999</c:v>
                </c:pt>
                <c:pt idx="940">
                  <c:v>1.3395999999999999</c:v>
                </c:pt>
                <c:pt idx="941">
                  <c:v>#N/A</c:v>
                </c:pt>
                <c:pt idx="942">
                  <c:v>#N/A</c:v>
                </c:pt>
                <c:pt idx="943">
                  <c:v>1.325</c:v>
                </c:pt>
                <c:pt idx="944">
                  <c:v>1.32</c:v>
                </c:pt>
                <c:pt idx="945">
                  <c:v>1.3225</c:v>
                </c:pt>
                <c:pt idx="946">
                  <c:v>1.32</c:v>
                </c:pt>
                <c:pt idx="947">
                  <c:v>1.3325</c:v>
                </c:pt>
                <c:pt idx="948">
                  <c:v>#N/A</c:v>
                </c:pt>
                <c:pt idx="949">
                  <c:v>#N/A</c:v>
                </c:pt>
                <c:pt idx="950">
                  <c:v>1.3425</c:v>
                </c:pt>
                <c:pt idx="951">
                  <c:v>1.3320000000000001</c:v>
                </c:pt>
                <c:pt idx="952">
                  <c:v>1.3345</c:v>
                </c:pt>
                <c:pt idx="953">
                  <c:v>1.335</c:v>
                </c:pt>
                <c:pt idx="954">
                  <c:v>1.325</c:v>
                </c:pt>
                <c:pt idx="955">
                  <c:v>1.3240000000000001</c:v>
                </c:pt>
                <c:pt idx="956">
                  <c:v>1.3220000000000001</c:v>
                </c:pt>
                <c:pt idx="957">
                  <c:v>1.3129999999999999</c:v>
                </c:pt>
                <c:pt idx="958">
                  <c:v>1.3025</c:v>
                </c:pt>
                <c:pt idx="959">
                  <c:v>1.3140000000000001</c:v>
                </c:pt>
                <c:pt idx="960">
                  <c:v>1.3035000000000001</c:v>
                </c:pt>
                <c:pt idx="961">
                  <c:v>1.3120000000000001</c:v>
                </c:pt>
                <c:pt idx="962">
                  <c:v>1.3049999999999999</c:v>
                </c:pt>
                <c:pt idx="963">
                  <c:v>1.3045</c:v>
                </c:pt>
                <c:pt idx="964">
                  <c:v>1.3069</c:v>
                </c:pt>
                <c:pt idx="965">
                  <c:v>1.3174999999999999</c:v>
                </c:pt>
                <c:pt idx="966">
                  <c:v>1.3075000000000001</c:v>
                </c:pt>
                <c:pt idx="967">
                  <c:v>1.3073999999999999</c:v>
                </c:pt>
                <c:pt idx="968">
                  <c:v>1.2909999999999999</c:v>
                </c:pt>
                <c:pt idx="969">
                  <c:v>1.2869999999999999</c:v>
                </c:pt>
                <c:pt idx="970">
                  <c:v>1.2869999999999999</c:v>
                </c:pt>
                <c:pt idx="971">
                  <c:v>1.2869999999999999</c:v>
                </c:pt>
                <c:pt idx="972">
                  <c:v>1.2849999999999999</c:v>
                </c:pt>
                <c:pt idx="973">
                  <c:v>1.26</c:v>
                </c:pt>
                <c:pt idx="974">
                  <c:v>1.28</c:v>
                </c:pt>
                <c:pt idx="975">
                  <c:v>1.2929999999999999</c:v>
                </c:pt>
                <c:pt idx="976">
                  <c:v>1.3</c:v>
                </c:pt>
                <c:pt idx="977">
                  <c:v>1.3225</c:v>
                </c:pt>
                <c:pt idx="978">
                  <c:v>1.3225</c:v>
                </c:pt>
                <c:pt idx="979">
                  <c:v>1.3120000000000001</c:v>
                </c:pt>
                <c:pt idx="980">
                  <c:v>1.3169999999999999</c:v>
                </c:pt>
                <c:pt idx="981">
                  <c:v>1.3283</c:v>
                </c:pt>
                <c:pt idx="982">
                  <c:v>1.325</c:v>
                </c:pt>
                <c:pt idx="983">
                  <c:v>1.3425</c:v>
                </c:pt>
                <c:pt idx="984">
                  <c:v>1.345</c:v>
                </c:pt>
                <c:pt idx="985">
                  <c:v>1.367</c:v>
                </c:pt>
                <c:pt idx="986">
                  <c:v>1.345</c:v>
                </c:pt>
                <c:pt idx="987">
                  <c:v>1.34</c:v>
                </c:pt>
                <c:pt idx="988">
                  <c:v>1.3264</c:v>
                </c:pt>
                <c:pt idx="989">
                  <c:v>1.325</c:v>
                </c:pt>
                <c:pt idx="990">
                  <c:v>1.3534999999999999</c:v>
                </c:pt>
                <c:pt idx="991">
                  <c:v>1.355</c:v>
                </c:pt>
                <c:pt idx="992">
                  <c:v>1.345</c:v>
                </c:pt>
                <c:pt idx="993">
                  <c:v>1.3525</c:v>
                </c:pt>
                <c:pt idx="994">
                  <c:v>1.375</c:v>
                </c:pt>
                <c:pt idx="995">
                  <c:v>1.3774999999999999</c:v>
                </c:pt>
                <c:pt idx="996">
                  <c:v>1.3663000000000001</c:v>
                </c:pt>
                <c:pt idx="997">
                  <c:v>1.3774999999999999</c:v>
                </c:pt>
                <c:pt idx="998">
                  <c:v>1.377</c:v>
                </c:pt>
                <c:pt idx="999">
                  <c:v>1.3763000000000001</c:v>
                </c:pt>
                <c:pt idx="1000">
                  <c:v>1.3779999999999999</c:v>
                </c:pt>
                <c:pt idx="1001">
                  <c:v>1.4119999999999999</c:v>
                </c:pt>
                <c:pt idx="1002">
                  <c:v>1.41</c:v>
                </c:pt>
                <c:pt idx="1003">
                  <c:v>1.42</c:v>
                </c:pt>
                <c:pt idx="1004">
                  <c:v>1.431</c:v>
                </c:pt>
                <c:pt idx="1005">
                  <c:v>1.4325000000000001</c:v>
                </c:pt>
                <c:pt idx="1006">
                  <c:v>1.4575</c:v>
                </c:pt>
                <c:pt idx="1007">
                  <c:v>1.4517</c:v>
                </c:pt>
                <c:pt idx="1008">
                  <c:v>1.4475</c:v>
                </c:pt>
                <c:pt idx="1009">
                  <c:v>1.4577</c:v>
                </c:pt>
                <c:pt idx="1010">
                  <c:v>1.4757</c:v>
                </c:pt>
                <c:pt idx="1011">
                  <c:v>1.4770000000000001</c:v>
                </c:pt>
                <c:pt idx="1012">
                  <c:v>1.4646999999999999</c:v>
                </c:pt>
                <c:pt idx="1013">
                  <c:v>1.48</c:v>
                </c:pt>
                <c:pt idx="1014">
                  <c:v>1.45</c:v>
                </c:pt>
                <c:pt idx="1015">
                  <c:v>1.4555</c:v>
                </c:pt>
                <c:pt idx="1016">
                  <c:v>1.456</c:v>
                </c:pt>
                <c:pt idx="1017">
                  <c:v>1.4550000000000001</c:v>
                </c:pt>
                <c:pt idx="1018">
                  <c:v>1.462</c:v>
                </c:pt>
                <c:pt idx="1019">
                  <c:v>1.4698</c:v>
                </c:pt>
                <c:pt idx="1020">
                  <c:v>1.5249999999999999</c:v>
                </c:pt>
                <c:pt idx="1021">
                  <c:v>1.5414000000000001</c:v>
                </c:pt>
                <c:pt idx="1022">
                  <c:v>1.585</c:v>
                </c:pt>
                <c:pt idx="1023">
                  <c:v>1.5584</c:v>
                </c:pt>
                <c:pt idx="1024">
                  <c:v>1.5625</c:v>
                </c:pt>
                <c:pt idx="1025">
                  <c:v>1.56</c:v>
                </c:pt>
                <c:pt idx="1026">
                  <c:v>1.5825</c:v>
                </c:pt>
                <c:pt idx="1027">
                  <c:v>1.615</c:v>
                </c:pt>
                <c:pt idx="1028">
                  <c:v>1.5958000000000001</c:v>
                </c:pt>
                <c:pt idx="1029">
                  <c:v>1.6085</c:v>
                </c:pt>
                <c:pt idx="1030">
                  <c:v>1.6160000000000001</c:v>
                </c:pt>
                <c:pt idx="1031">
                  <c:v>1.6</c:v>
                </c:pt>
                <c:pt idx="1032">
                  <c:v>1.5785</c:v>
                </c:pt>
                <c:pt idx="1033">
                  <c:v>1.5785</c:v>
                </c:pt>
                <c:pt idx="1034">
                  <c:v>1.619</c:v>
                </c:pt>
                <c:pt idx="1035">
                  <c:v>1.655</c:v>
                </c:pt>
                <c:pt idx="1036">
                  <c:v>1.6619999999999999</c:v>
                </c:pt>
                <c:pt idx="1037">
                  <c:v>1.6989999999999998</c:v>
                </c:pt>
                <c:pt idx="1038">
                  <c:v>1.7</c:v>
                </c:pt>
                <c:pt idx="1039">
                  <c:v>1.6675</c:v>
                </c:pt>
                <c:pt idx="1040">
                  <c:v>1.7122999999999999</c:v>
                </c:pt>
                <c:pt idx="1041">
                  <c:v>1.7250000000000001</c:v>
                </c:pt>
                <c:pt idx="1042">
                  <c:v>1.7452999999999999</c:v>
                </c:pt>
              </c:numCache>
            </c:numRef>
          </c:val>
          <c:smooth val="0"/>
          <c:extLst>
            <c:ext xmlns:c16="http://schemas.microsoft.com/office/drawing/2014/chart" uri="{C3380CC4-5D6E-409C-BE32-E72D297353CC}">
              <c16:uniqueId val="{00000001-2E68-44A4-AD4E-63D8CBBE1C57}"/>
            </c:ext>
          </c:extLst>
        </c:ser>
        <c:ser>
          <c:idx val="1"/>
          <c:order val="1"/>
          <c:tx>
            <c:strRef>
              <c:f>'c3-8'!$C$11</c:f>
              <c:strCache>
                <c:ptCount val="1"/>
                <c:pt idx="0">
                  <c:v>10 éves államkötvény hozam (jobb tengely)</c:v>
                </c:pt>
              </c:strCache>
            </c:strRef>
          </c:tx>
          <c:spPr>
            <a:ln w="22225">
              <a:solidFill>
                <a:srgbClr val="9C0000"/>
              </a:solidFill>
              <a:prstDash val="sysDash"/>
            </a:ln>
          </c:spPr>
          <c:marker>
            <c:symbol val="none"/>
          </c:marker>
          <c:cat>
            <c:numRef>
              <c:f>'c3-8'!$A$12:$A$1054</c:f>
              <c:numCache>
                <c:formatCode>m/d/yyyy</c:formatCode>
                <c:ptCount val="1043"/>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42597</c:v>
                </c:pt>
                <c:pt idx="956">
                  <c:v>42598</c:v>
                </c:pt>
                <c:pt idx="957">
                  <c:v>42599</c:v>
                </c:pt>
                <c:pt idx="958">
                  <c:v>42600</c:v>
                </c:pt>
                <c:pt idx="959">
                  <c:v>42601</c:v>
                </c:pt>
                <c:pt idx="960">
                  <c:v>42604</c:v>
                </c:pt>
                <c:pt idx="961">
                  <c:v>42605</c:v>
                </c:pt>
                <c:pt idx="962">
                  <c:v>42606</c:v>
                </c:pt>
                <c:pt idx="963">
                  <c:v>42607</c:v>
                </c:pt>
                <c:pt idx="964">
                  <c:v>42608</c:v>
                </c:pt>
                <c:pt idx="965">
                  <c:v>42611</c:v>
                </c:pt>
                <c:pt idx="966">
                  <c:v>42612</c:v>
                </c:pt>
                <c:pt idx="967">
                  <c:v>42613</c:v>
                </c:pt>
                <c:pt idx="968">
                  <c:v>42614</c:v>
                </c:pt>
                <c:pt idx="969">
                  <c:v>42615</c:v>
                </c:pt>
                <c:pt idx="970">
                  <c:v>42616</c:v>
                </c:pt>
                <c:pt idx="971">
                  <c:v>42617</c:v>
                </c:pt>
                <c:pt idx="972">
                  <c:v>42618</c:v>
                </c:pt>
                <c:pt idx="973">
                  <c:v>42619</c:v>
                </c:pt>
                <c:pt idx="974">
                  <c:v>42620</c:v>
                </c:pt>
                <c:pt idx="975">
                  <c:v>42621</c:v>
                </c:pt>
                <c:pt idx="976">
                  <c:v>42622</c:v>
                </c:pt>
                <c:pt idx="977">
                  <c:v>42623</c:v>
                </c:pt>
                <c:pt idx="978">
                  <c:v>42626</c:v>
                </c:pt>
                <c:pt idx="979">
                  <c:v>42627</c:v>
                </c:pt>
                <c:pt idx="980">
                  <c:v>42628</c:v>
                </c:pt>
                <c:pt idx="981">
                  <c:v>42629</c:v>
                </c:pt>
                <c:pt idx="982">
                  <c:v>42632</c:v>
                </c:pt>
                <c:pt idx="983">
                  <c:v>42633</c:v>
                </c:pt>
                <c:pt idx="984">
                  <c:v>42634</c:v>
                </c:pt>
                <c:pt idx="985">
                  <c:v>42635</c:v>
                </c:pt>
                <c:pt idx="986">
                  <c:v>42636</c:v>
                </c:pt>
                <c:pt idx="987">
                  <c:v>42639</c:v>
                </c:pt>
                <c:pt idx="988">
                  <c:v>42640</c:v>
                </c:pt>
                <c:pt idx="989">
                  <c:v>42641</c:v>
                </c:pt>
                <c:pt idx="990">
                  <c:v>42642</c:v>
                </c:pt>
                <c:pt idx="991">
                  <c:v>42643</c:v>
                </c:pt>
                <c:pt idx="992">
                  <c:v>42646</c:v>
                </c:pt>
                <c:pt idx="993">
                  <c:v>42647</c:v>
                </c:pt>
                <c:pt idx="994">
                  <c:v>42648</c:v>
                </c:pt>
                <c:pt idx="995">
                  <c:v>42649</c:v>
                </c:pt>
                <c:pt idx="996">
                  <c:v>42650</c:v>
                </c:pt>
                <c:pt idx="997">
                  <c:v>42653</c:v>
                </c:pt>
                <c:pt idx="998">
                  <c:v>42654</c:v>
                </c:pt>
                <c:pt idx="999">
                  <c:v>42655</c:v>
                </c:pt>
                <c:pt idx="1000">
                  <c:v>42656</c:v>
                </c:pt>
                <c:pt idx="1001">
                  <c:v>42657</c:v>
                </c:pt>
                <c:pt idx="1002">
                  <c:v>42660</c:v>
                </c:pt>
                <c:pt idx="1003">
                  <c:v>42661</c:v>
                </c:pt>
                <c:pt idx="1004">
                  <c:v>42662</c:v>
                </c:pt>
                <c:pt idx="1005">
                  <c:v>42663</c:v>
                </c:pt>
                <c:pt idx="1006">
                  <c:v>42664</c:v>
                </c:pt>
                <c:pt idx="1007">
                  <c:v>42667</c:v>
                </c:pt>
                <c:pt idx="1008">
                  <c:v>42668</c:v>
                </c:pt>
                <c:pt idx="1009">
                  <c:v>42669</c:v>
                </c:pt>
                <c:pt idx="1010">
                  <c:v>42670</c:v>
                </c:pt>
                <c:pt idx="1011">
                  <c:v>42671</c:v>
                </c:pt>
                <c:pt idx="1012">
                  <c:v>42674</c:v>
                </c:pt>
                <c:pt idx="1013">
                  <c:v>42675</c:v>
                </c:pt>
                <c:pt idx="1014">
                  <c:v>42676</c:v>
                </c:pt>
                <c:pt idx="1015">
                  <c:v>42677</c:v>
                </c:pt>
                <c:pt idx="1016">
                  <c:v>42678</c:v>
                </c:pt>
                <c:pt idx="1017">
                  <c:v>42681</c:v>
                </c:pt>
                <c:pt idx="1018">
                  <c:v>42682</c:v>
                </c:pt>
                <c:pt idx="1019">
                  <c:v>42683</c:v>
                </c:pt>
                <c:pt idx="1020">
                  <c:v>42684</c:v>
                </c:pt>
                <c:pt idx="1021">
                  <c:v>42685</c:v>
                </c:pt>
                <c:pt idx="1022">
                  <c:v>42688</c:v>
                </c:pt>
                <c:pt idx="1023">
                  <c:v>42689</c:v>
                </c:pt>
                <c:pt idx="1024">
                  <c:v>42690</c:v>
                </c:pt>
                <c:pt idx="1025">
                  <c:v>42691</c:v>
                </c:pt>
                <c:pt idx="1026">
                  <c:v>42692</c:v>
                </c:pt>
                <c:pt idx="1027">
                  <c:v>42695</c:v>
                </c:pt>
                <c:pt idx="1028">
                  <c:v>42696</c:v>
                </c:pt>
                <c:pt idx="1029">
                  <c:v>42697</c:v>
                </c:pt>
                <c:pt idx="1030">
                  <c:v>42698</c:v>
                </c:pt>
                <c:pt idx="1031">
                  <c:v>42699</c:v>
                </c:pt>
                <c:pt idx="1032">
                  <c:v>42702</c:v>
                </c:pt>
                <c:pt idx="1033">
                  <c:v>42703</c:v>
                </c:pt>
                <c:pt idx="1034">
                  <c:v>42704</c:v>
                </c:pt>
                <c:pt idx="1035">
                  <c:v>42705</c:v>
                </c:pt>
                <c:pt idx="1036">
                  <c:v>42706</c:v>
                </c:pt>
                <c:pt idx="1037">
                  <c:v>42709</c:v>
                </c:pt>
                <c:pt idx="1038">
                  <c:v>42710</c:v>
                </c:pt>
                <c:pt idx="1039">
                  <c:v>42711</c:v>
                </c:pt>
                <c:pt idx="1040">
                  <c:v>42712</c:v>
                </c:pt>
                <c:pt idx="1041">
                  <c:v>42713</c:v>
                </c:pt>
                <c:pt idx="1042">
                  <c:v>42716</c:v>
                </c:pt>
              </c:numCache>
            </c:numRef>
          </c:cat>
          <c:val>
            <c:numRef>
              <c:f>'c3-8'!$C$12:$C$1054</c:f>
              <c:numCache>
                <c:formatCode>General</c:formatCode>
                <c:ptCount val="1043"/>
                <c:pt idx="0">
                  <c:v>#N/A</c:v>
                </c:pt>
                <c:pt idx="1">
                  <c:v>1.94</c:v>
                </c:pt>
                <c:pt idx="2">
                  <c:v>1.9419999999999999</c:v>
                </c:pt>
                <c:pt idx="3">
                  <c:v>#N/A</c:v>
                </c:pt>
                <c:pt idx="4">
                  <c:v>#N/A</c:v>
                </c:pt>
                <c:pt idx="5">
                  <c:v>1.9060000000000001</c:v>
                </c:pt>
                <c:pt idx="6">
                  <c:v>1.885</c:v>
                </c:pt>
                <c:pt idx="7">
                  <c:v>1.903</c:v>
                </c:pt>
                <c:pt idx="8">
                  <c:v>1.9140000000000001</c:v>
                </c:pt>
                <c:pt idx="9">
                  <c:v>1.8420000000000001</c:v>
                </c:pt>
                <c:pt idx="10">
                  <c:v>#N/A</c:v>
                </c:pt>
                <c:pt idx="11">
                  <c:v>#N/A</c:v>
                </c:pt>
                <c:pt idx="12">
                  <c:v>1.8159999999999998</c:v>
                </c:pt>
                <c:pt idx="13">
                  <c:v>1.8129999999999999</c:v>
                </c:pt>
                <c:pt idx="14">
                  <c:v>1.8239999999999998</c:v>
                </c:pt>
                <c:pt idx="15">
                  <c:v>1.7789999999999999</c:v>
                </c:pt>
                <c:pt idx="16">
                  <c:v>1.752</c:v>
                </c:pt>
                <c:pt idx="17">
                  <c:v>#N/A</c:v>
                </c:pt>
                <c:pt idx="18">
                  <c:v>#N/A</c:v>
                </c:pt>
                <c:pt idx="19">
                  <c:v>1.74</c:v>
                </c:pt>
                <c:pt idx="20">
                  <c:v>1.738</c:v>
                </c:pt>
                <c:pt idx="21">
                  <c:v>1.756</c:v>
                </c:pt>
                <c:pt idx="22">
                  <c:v>1.708</c:v>
                </c:pt>
                <c:pt idx="23">
                  <c:v>1.657</c:v>
                </c:pt>
                <c:pt idx="24">
                  <c:v>#N/A</c:v>
                </c:pt>
                <c:pt idx="25">
                  <c:v>#N/A</c:v>
                </c:pt>
                <c:pt idx="26">
                  <c:v>1.6640000000000001</c:v>
                </c:pt>
                <c:pt idx="27">
                  <c:v>1.6760000000000002</c:v>
                </c:pt>
                <c:pt idx="28">
                  <c:v>1.74</c:v>
                </c:pt>
                <c:pt idx="29">
                  <c:v>1.714</c:v>
                </c:pt>
                <c:pt idx="30">
                  <c:v>1.6579999999999999</c:v>
                </c:pt>
                <c:pt idx="31">
                  <c:v>#N/A</c:v>
                </c:pt>
                <c:pt idx="32">
                  <c:v>#N/A</c:v>
                </c:pt>
                <c:pt idx="33">
                  <c:v>1.643</c:v>
                </c:pt>
                <c:pt idx="34">
                  <c:v>1.649</c:v>
                </c:pt>
                <c:pt idx="35">
                  <c:v>1.635</c:v>
                </c:pt>
                <c:pt idx="36">
                  <c:v>1.694</c:v>
                </c:pt>
                <c:pt idx="37">
                  <c:v>1.6600000000000001</c:v>
                </c:pt>
                <c:pt idx="38">
                  <c:v>#N/A</c:v>
                </c:pt>
                <c:pt idx="39">
                  <c:v>#N/A</c:v>
                </c:pt>
                <c:pt idx="40">
                  <c:v>1.6779999999999999</c:v>
                </c:pt>
                <c:pt idx="41">
                  <c:v>1.6850000000000001</c:v>
                </c:pt>
                <c:pt idx="42">
                  <c:v>1.714</c:v>
                </c:pt>
                <c:pt idx="43">
                  <c:v>1.6659999999999999</c:v>
                </c:pt>
                <c:pt idx="44">
                  <c:v>1.6779999999999999</c:v>
                </c:pt>
                <c:pt idx="45">
                  <c:v>#N/A</c:v>
                </c:pt>
                <c:pt idx="46">
                  <c:v>#N/A</c:v>
                </c:pt>
                <c:pt idx="47">
                  <c:v>1.6830000000000001</c:v>
                </c:pt>
                <c:pt idx="48">
                  <c:v>1.6659999999999999</c:v>
                </c:pt>
                <c:pt idx="49">
                  <c:v>1.6600000000000001</c:v>
                </c:pt>
                <c:pt idx="50">
                  <c:v>1.6890000000000001</c:v>
                </c:pt>
                <c:pt idx="51">
                  <c:v>1.661</c:v>
                </c:pt>
                <c:pt idx="52">
                  <c:v>#N/A</c:v>
                </c:pt>
                <c:pt idx="53">
                  <c:v>#N/A</c:v>
                </c:pt>
                <c:pt idx="54">
                  <c:v>1.6779999999999999</c:v>
                </c:pt>
                <c:pt idx="55">
                  <c:v>1.645</c:v>
                </c:pt>
                <c:pt idx="56">
                  <c:v>1.6160000000000001</c:v>
                </c:pt>
                <c:pt idx="57">
                  <c:v>1.5620000000000001</c:v>
                </c:pt>
                <c:pt idx="58">
                  <c:v>1.623</c:v>
                </c:pt>
                <c:pt idx="59">
                  <c:v>#N/A</c:v>
                </c:pt>
                <c:pt idx="60">
                  <c:v>#N/A</c:v>
                </c:pt>
                <c:pt idx="61">
                  <c:v>1.55</c:v>
                </c:pt>
                <c:pt idx="62">
                  <c:v>1.597</c:v>
                </c:pt>
                <c:pt idx="63">
                  <c:v>1.6040000000000001</c:v>
                </c:pt>
                <c:pt idx="64">
                  <c:v>1.6459999999999999</c:v>
                </c:pt>
                <c:pt idx="65">
                  <c:v>1.6520000000000001</c:v>
                </c:pt>
                <c:pt idx="66">
                  <c:v>#N/A</c:v>
                </c:pt>
                <c:pt idx="67">
                  <c:v>#N/A</c:v>
                </c:pt>
                <c:pt idx="68">
                  <c:v>1.6240000000000001</c:v>
                </c:pt>
                <c:pt idx="69">
                  <c:v>1.637</c:v>
                </c:pt>
                <c:pt idx="70">
                  <c:v>1.595</c:v>
                </c:pt>
                <c:pt idx="71">
                  <c:v>1.54</c:v>
                </c:pt>
                <c:pt idx="72">
                  <c:v>1.5449999999999999</c:v>
                </c:pt>
                <c:pt idx="73">
                  <c:v>#N/A</c:v>
                </c:pt>
                <c:pt idx="74">
                  <c:v>#N/A</c:v>
                </c:pt>
                <c:pt idx="75">
                  <c:v>1.5659999999999998</c:v>
                </c:pt>
                <c:pt idx="76">
                  <c:v>1.5659999999999998</c:v>
                </c:pt>
                <c:pt idx="77">
                  <c:v>1.5979999999999999</c:v>
                </c:pt>
                <c:pt idx="78">
                  <c:v>1.645</c:v>
                </c:pt>
                <c:pt idx="79">
                  <c:v>1.63</c:v>
                </c:pt>
                <c:pt idx="80">
                  <c:v>#N/A</c:v>
                </c:pt>
                <c:pt idx="81">
                  <c:v>#N/A</c:v>
                </c:pt>
                <c:pt idx="82">
                  <c:v>1.577</c:v>
                </c:pt>
                <c:pt idx="83">
                  <c:v>1.5760000000000001</c:v>
                </c:pt>
                <c:pt idx="84">
                  <c:v>1.5669999999999999</c:v>
                </c:pt>
                <c:pt idx="85">
                  <c:v>1.5350000000000001</c:v>
                </c:pt>
                <c:pt idx="86">
                  <c:v>1.548</c:v>
                </c:pt>
                <c:pt idx="87">
                  <c:v>#N/A</c:v>
                </c:pt>
                <c:pt idx="88">
                  <c:v>#N/A</c:v>
                </c:pt>
                <c:pt idx="89">
                  <c:v>1.5649999999999999</c:v>
                </c:pt>
                <c:pt idx="90">
                  <c:v>1.5720000000000001</c:v>
                </c:pt>
                <c:pt idx="91">
                  <c:v>1.615</c:v>
                </c:pt>
                <c:pt idx="92">
                  <c:v>1.6019999999999999</c:v>
                </c:pt>
                <c:pt idx="93">
                  <c:v>1.552</c:v>
                </c:pt>
                <c:pt idx="94">
                  <c:v>#N/A</c:v>
                </c:pt>
                <c:pt idx="95">
                  <c:v>#N/A</c:v>
                </c:pt>
                <c:pt idx="96">
                  <c:v>1.538</c:v>
                </c:pt>
                <c:pt idx="97">
                  <c:v>1.556</c:v>
                </c:pt>
                <c:pt idx="98">
                  <c:v>1.5739999999999998</c:v>
                </c:pt>
                <c:pt idx="99">
                  <c:v>1.52</c:v>
                </c:pt>
                <c:pt idx="100">
                  <c:v>1.502</c:v>
                </c:pt>
                <c:pt idx="101">
                  <c:v>#N/A</c:v>
                </c:pt>
                <c:pt idx="102">
                  <c:v>#N/A</c:v>
                </c:pt>
                <c:pt idx="103">
                  <c:v>1.5249999999999999</c:v>
                </c:pt>
                <c:pt idx="104">
                  <c:v>1.4710000000000001</c:v>
                </c:pt>
                <c:pt idx="105">
                  <c:v>1.484</c:v>
                </c:pt>
                <c:pt idx="106">
                  <c:v>1.514</c:v>
                </c:pt>
                <c:pt idx="107">
                  <c:v>1.514</c:v>
                </c:pt>
                <c:pt idx="108">
                  <c:v>#N/A</c:v>
                </c:pt>
                <c:pt idx="109">
                  <c:v>#N/A</c:v>
                </c:pt>
                <c:pt idx="110">
                  <c:v>1.514</c:v>
                </c:pt>
                <c:pt idx="111">
                  <c:v>1.5329999999999999</c:v>
                </c:pt>
                <c:pt idx="112">
                  <c:v>1.5209999999999999</c:v>
                </c:pt>
                <c:pt idx="113">
                  <c:v>1.5289999999999999</c:v>
                </c:pt>
                <c:pt idx="114">
                  <c:v>1.4830000000000001</c:v>
                </c:pt>
                <c:pt idx="115">
                  <c:v>#N/A</c:v>
                </c:pt>
                <c:pt idx="116">
                  <c:v>#N/A</c:v>
                </c:pt>
                <c:pt idx="117">
                  <c:v>1.496</c:v>
                </c:pt>
                <c:pt idx="118">
                  <c:v>1.498</c:v>
                </c:pt>
                <c:pt idx="119">
                  <c:v>1.468</c:v>
                </c:pt>
                <c:pt idx="120">
                  <c:v>1.468</c:v>
                </c:pt>
                <c:pt idx="121">
                  <c:v>1.448</c:v>
                </c:pt>
                <c:pt idx="122">
                  <c:v>#N/A</c:v>
                </c:pt>
                <c:pt idx="123">
                  <c:v>#N/A</c:v>
                </c:pt>
                <c:pt idx="124">
                  <c:v>1.4570000000000001</c:v>
                </c:pt>
                <c:pt idx="125">
                  <c:v>1.4590000000000001</c:v>
                </c:pt>
                <c:pt idx="126">
                  <c:v>1.472</c:v>
                </c:pt>
                <c:pt idx="127">
                  <c:v>1.4450000000000001</c:v>
                </c:pt>
                <c:pt idx="128">
                  <c:v>1.454</c:v>
                </c:pt>
                <c:pt idx="129">
                  <c:v>#N/A</c:v>
                </c:pt>
                <c:pt idx="130">
                  <c:v>#N/A</c:v>
                </c:pt>
                <c:pt idx="131">
                  <c:v>1.4630000000000001</c:v>
                </c:pt>
                <c:pt idx="132">
                  <c:v>1.42</c:v>
                </c:pt>
                <c:pt idx="133">
                  <c:v>1.367</c:v>
                </c:pt>
                <c:pt idx="134">
                  <c:v>1.3049999999999999</c:v>
                </c:pt>
                <c:pt idx="135">
                  <c:v>1.329</c:v>
                </c:pt>
                <c:pt idx="136">
                  <c:v>#N/A</c:v>
                </c:pt>
                <c:pt idx="137">
                  <c:v>#N/A</c:v>
                </c:pt>
                <c:pt idx="138">
                  <c:v>1.3420000000000001</c:v>
                </c:pt>
                <c:pt idx="139">
                  <c:v>1.35</c:v>
                </c:pt>
                <c:pt idx="140">
                  <c:v>1.423</c:v>
                </c:pt>
                <c:pt idx="141">
                  <c:v>1.407</c:v>
                </c:pt>
                <c:pt idx="142">
                  <c:v>1.4119999999999999</c:v>
                </c:pt>
                <c:pt idx="143">
                  <c:v>#N/A</c:v>
                </c:pt>
                <c:pt idx="144">
                  <c:v>#N/A</c:v>
                </c:pt>
                <c:pt idx="145">
                  <c:v>1.415</c:v>
                </c:pt>
                <c:pt idx="146">
                  <c:v>1.3879999999999999</c:v>
                </c:pt>
                <c:pt idx="147">
                  <c:v>1.337</c:v>
                </c:pt>
                <c:pt idx="148">
                  <c:v>1.353</c:v>
                </c:pt>
                <c:pt idx="149">
                  <c:v>1.357</c:v>
                </c:pt>
                <c:pt idx="150">
                  <c:v>#N/A</c:v>
                </c:pt>
                <c:pt idx="151">
                  <c:v>#N/A</c:v>
                </c:pt>
                <c:pt idx="152">
                  <c:v>1.3679999999999999</c:v>
                </c:pt>
                <c:pt idx="153">
                  <c:v>1.407</c:v>
                </c:pt>
                <c:pt idx="154">
                  <c:v>1.431</c:v>
                </c:pt>
                <c:pt idx="155">
                  <c:v>1.403</c:v>
                </c:pt>
                <c:pt idx="156">
                  <c:v>1.351</c:v>
                </c:pt>
                <c:pt idx="157">
                  <c:v>#N/A</c:v>
                </c:pt>
                <c:pt idx="158">
                  <c:v>#N/A</c:v>
                </c:pt>
                <c:pt idx="159">
                  <c:v>1.3780000000000001</c:v>
                </c:pt>
                <c:pt idx="160">
                  <c:v>1.403</c:v>
                </c:pt>
                <c:pt idx="161">
                  <c:v>1.3959999999999999</c:v>
                </c:pt>
                <c:pt idx="162">
                  <c:v>1.3860000000000001</c:v>
                </c:pt>
                <c:pt idx="163">
                  <c:v>1.361</c:v>
                </c:pt>
                <c:pt idx="164">
                  <c:v>#N/A</c:v>
                </c:pt>
                <c:pt idx="165">
                  <c:v>#N/A</c:v>
                </c:pt>
                <c:pt idx="166">
                  <c:v>1.353</c:v>
                </c:pt>
                <c:pt idx="167">
                  <c:v>1.399</c:v>
                </c:pt>
                <c:pt idx="168">
                  <c:v>1.3740000000000001</c:v>
                </c:pt>
                <c:pt idx="169">
                  <c:v>1.321</c:v>
                </c:pt>
                <c:pt idx="170">
                  <c:v>1.343</c:v>
                </c:pt>
                <c:pt idx="171">
                  <c:v>#N/A</c:v>
                </c:pt>
                <c:pt idx="172">
                  <c:v>#N/A</c:v>
                </c:pt>
                <c:pt idx="173">
                  <c:v>1.3220000000000001</c:v>
                </c:pt>
                <c:pt idx="174">
                  <c:v>1.319</c:v>
                </c:pt>
                <c:pt idx="175">
                  <c:v>1.26</c:v>
                </c:pt>
                <c:pt idx="176">
                  <c:v>1.244</c:v>
                </c:pt>
                <c:pt idx="177">
                  <c:v>1.2610000000000001</c:v>
                </c:pt>
                <c:pt idx="178">
                  <c:v>#N/A</c:v>
                </c:pt>
                <c:pt idx="179">
                  <c:v>#N/A</c:v>
                </c:pt>
                <c:pt idx="180">
                  <c:v>1.244</c:v>
                </c:pt>
                <c:pt idx="181">
                  <c:v>1.246</c:v>
                </c:pt>
                <c:pt idx="182">
                  <c:v>1.286</c:v>
                </c:pt>
                <c:pt idx="183">
                  <c:v>1.288</c:v>
                </c:pt>
                <c:pt idx="184">
                  <c:v>1.264</c:v>
                </c:pt>
                <c:pt idx="185">
                  <c:v>#N/A</c:v>
                </c:pt>
                <c:pt idx="186">
                  <c:v>#N/A</c:v>
                </c:pt>
                <c:pt idx="187">
                  <c:v>1.2549999999999999</c:v>
                </c:pt>
                <c:pt idx="188">
                  <c:v>1.218</c:v>
                </c:pt>
                <c:pt idx="189">
                  <c:v>1.2270000000000001</c:v>
                </c:pt>
                <c:pt idx="190">
                  <c:v>1.198</c:v>
                </c:pt>
                <c:pt idx="191">
                  <c:v>1.202</c:v>
                </c:pt>
                <c:pt idx="192">
                  <c:v>#N/A</c:v>
                </c:pt>
                <c:pt idx="193">
                  <c:v>#N/A</c:v>
                </c:pt>
                <c:pt idx="194">
                  <c:v>1.208</c:v>
                </c:pt>
                <c:pt idx="195">
                  <c:v>1.2030000000000001</c:v>
                </c:pt>
                <c:pt idx="196">
                  <c:v>1.1910000000000001</c:v>
                </c:pt>
                <c:pt idx="197">
                  <c:v>1.1479999999999999</c:v>
                </c:pt>
                <c:pt idx="198">
                  <c:v>1.1539999999999999</c:v>
                </c:pt>
                <c:pt idx="199">
                  <c:v>#N/A</c:v>
                </c:pt>
                <c:pt idx="200">
                  <c:v>#N/A</c:v>
                </c:pt>
                <c:pt idx="201">
                  <c:v>1.147</c:v>
                </c:pt>
                <c:pt idx="202">
                  <c:v>1.165</c:v>
                </c:pt>
                <c:pt idx="203">
                  <c:v>1.145</c:v>
                </c:pt>
                <c:pt idx="204">
                  <c:v>1.1759999999999999</c:v>
                </c:pt>
                <c:pt idx="205">
                  <c:v>1.1459999999999999</c:v>
                </c:pt>
                <c:pt idx="206">
                  <c:v>#N/A</c:v>
                </c:pt>
                <c:pt idx="207">
                  <c:v>#N/A</c:v>
                </c:pt>
                <c:pt idx="208">
                  <c:v>1.147</c:v>
                </c:pt>
                <c:pt idx="209">
                  <c:v>1.119</c:v>
                </c:pt>
                <c:pt idx="210">
                  <c:v>1.169</c:v>
                </c:pt>
                <c:pt idx="211">
                  <c:v>1.1539999999999999</c:v>
                </c:pt>
                <c:pt idx="212">
                  <c:v>1.1299999999999999</c:v>
                </c:pt>
                <c:pt idx="213">
                  <c:v>#N/A</c:v>
                </c:pt>
                <c:pt idx="214">
                  <c:v>#N/A</c:v>
                </c:pt>
                <c:pt idx="215">
                  <c:v>1.1339999999999999</c:v>
                </c:pt>
                <c:pt idx="216">
                  <c:v>1.167</c:v>
                </c:pt>
                <c:pt idx="217">
                  <c:v>1.1000000000000001</c:v>
                </c:pt>
                <c:pt idx="218">
                  <c:v>1.0609999999999999</c:v>
                </c:pt>
                <c:pt idx="219">
                  <c:v>1.052</c:v>
                </c:pt>
                <c:pt idx="220">
                  <c:v>#N/A</c:v>
                </c:pt>
                <c:pt idx="221">
                  <c:v>#N/A</c:v>
                </c:pt>
                <c:pt idx="222">
                  <c:v>1.0580000000000001</c:v>
                </c:pt>
                <c:pt idx="223">
                  <c:v>1.0580000000000001</c:v>
                </c:pt>
                <c:pt idx="224">
                  <c:v>1.026</c:v>
                </c:pt>
                <c:pt idx="225">
                  <c:v>1.0169999999999999</c:v>
                </c:pt>
                <c:pt idx="226">
                  <c:v>0.95199999999999996</c:v>
                </c:pt>
                <c:pt idx="227">
                  <c:v>#N/A</c:v>
                </c:pt>
                <c:pt idx="228">
                  <c:v>#N/A</c:v>
                </c:pt>
                <c:pt idx="229">
                  <c:v>1.0129999999999999</c:v>
                </c:pt>
                <c:pt idx="230">
                  <c:v>1</c:v>
                </c:pt>
                <c:pt idx="231">
                  <c:v>0.98899999999999999</c:v>
                </c:pt>
                <c:pt idx="232">
                  <c:v>0.99199999999999999</c:v>
                </c:pt>
                <c:pt idx="233">
                  <c:v>0.98099999999999998</c:v>
                </c:pt>
                <c:pt idx="234">
                  <c:v>#N/A</c:v>
                </c:pt>
                <c:pt idx="235">
                  <c:v>#N/A</c:v>
                </c:pt>
                <c:pt idx="236">
                  <c:v>0.94699999999999995</c:v>
                </c:pt>
                <c:pt idx="237">
                  <c:v>0.93799999999999994</c:v>
                </c:pt>
                <c:pt idx="238">
                  <c:v>0.90900000000000003</c:v>
                </c:pt>
                <c:pt idx="239">
                  <c:v>0.88300000000000001</c:v>
                </c:pt>
                <c:pt idx="240">
                  <c:v>0.89</c:v>
                </c:pt>
                <c:pt idx="241">
                  <c:v>#N/A</c:v>
                </c:pt>
                <c:pt idx="242">
                  <c:v>#N/A</c:v>
                </c:pt>
                <c:pt idx="243">
                  <c:v>0.88100000000000001</c:v>
                </c:pt>
                <c:pt idx="244">
                  <c:v>0.93</c:v>
                </c:pt>
                <c:pt idx="245">
                  <c:v>0.95399999999999996</c:v>
                </c:pt>
                <c:pt idx="246">
                  <c:v>0.96899999999999997</c:v>
                </c:pt>
                <c:pt idx="247">
                  <c:v>0.92800000000000005</c:v>
                </c:pt>
                <c:pt idx="248">
                  <c:v>#N/A</c:v>
                </c:pt>
                <c:pt idx="249">
                  <c:v>#N/A</c:v>
                </c:pt>
                <c:pt idx="250">
                  <c:v>0.95199999999999996</c:v>
                </c:pt>
                <c:pt idx="251">
                  <c:v>0.996</c:v>
                </c:pt>
                <c:pt idx="252">
                  <c:v>1.046</c:v>
                </c:pt>
                <c:pt idx="253">
                  <c:v>1.0389999999999999</c:v>
                </c:pt>
                <c:pt idx="254">
                  <c:v>1.0820000000000001</c:v>
                </c:pt>
                <c:pt idx="255">
                  <c:v>#N/A</c:v>
                </c:pt>
                <c:pt idx="256">
                  <c:v>#N/A</c:v>
                </c:pt>
                <c:pt idx="257">
                  <c:v>1.0660000000000001</c:v>
                </c:pt>
                <c:pt idx="258">
                  <c:v>1.06</c:v>
                </c:pt>
                <c:pt idx="259">
                  <c:v>1.0489999999999999</c:v>
                </c:pt>
                <c:pt idx="260">
                  <c:v>1.081</c:v>
                </c:pt>
                <c:pt idx="261">
                  <c:v>1.042</c:v>
                </c:pt>
                <c:pt idx="262">
                  <c:v>#N/A</c:v>
                </c:pt>
                <c:pt idx="263">
                  <c:v>#N/A</c:v>
                </c:pt>
                <c:pt idx="264">
                  <c:v>1.01</c:v>
                </c:pt>
                <c:pt idx="265">
                  <c:v>1.012</c:v>
                </c:pt>
                <c:pt idx="266">
                  <c:v>1.0029999999999999</c:v>
                </c:pt>
                <c:pt idx="267">
                  <c:v>0.97199999999999998</c:v>
                </c:pt>
                <c:pt idx="268">
                  <c:v>0.97099999999999997</c:v>
                </c:pt>
                <c:pt idx="269">
                  <c:v>#N/A</c:v>
                </c:pt>
                <c:pt idx="270">
                  <c:v>#N/A</c:v>
                </c:pt>
                <c:pt idx="271">
                  <c:v>0.96299999999999997</c:v>
                </c:pt>
                <c:pt idx="272">
                  <c:v>0.94599999999999995</c:v>
                </c:pt>
                <c:pt idx="273">
                  <c:v>0.90100000000000002</c:v>
                </c:pt>
                <c:pt idx="274">
                  <c:v>0.90200000000000002</c:v>
                </c:pt>
                <c:pt idx="275">
                  <c:v>0.92500000000000004</c:v>
                </c:pt>
                <c:pt idx="276">
                  <c:v>#N/A</c:v>
                </c:pt>
                <c:pt idx="277">
                  <c:v>#N/A</c:v>
                </c:pt>
                <c:pt idx="278">
                  <c:v>0.90600000000000003</c:v>
                </c:pt>
                <c:pt idx="279">
                  <c:v>0.90500000000000003</c:v>
                </c:pt>
                <c:pt idx="280">
                  <c:v>0.90700000000000003</c:v>
                </c:pt>
                <c:pt idx="281">
                  <c:v>0.90500000000000003</c:v>
                </c:pt>
                <c:pt idx="282">
                  <c:v>0.88600000000000001</c:v>
                </c:pt>
                <c:pt idx="283">
                  <c:v>#N/A</c:v>
                </c:pt>
                <c:pt idx="284">
                  <c:v>#N/A</c:v>
                </c:pt>
                <c:pt idx="285">
                  <c:v>0.89400000000000002</c:v>
                </c:pt>
                <c:pt idx="286">
                  <c:v>0.83699999999999997</c:v>
                </c:pt>
                <c:pt idx="287">
                  <c:v>0.755</c:v>
                </c:pt>
                <c:pt idx="288">
                  <c:v>0.81899999999999995</c:v>
                </c:pt>
                <c:pt idx="289">
                  <c:v>0.85799999999999998</c:v>
                </c:pt>
                <c:pt idx="290">
                  <c:v>#N/A</c:v>
                </c:pt>
                <c:pt idx="291">
                  <c:v>#N/A</c:v>
                </c:pt>
                <c:pt idx="292">
                  <c:v>0.84799999999999998</c:v>
                </c:pt>
                <c:pt idx="293">
                  <c:v>0.87</c:v>
                </c:pt>
                <c:pt idx="294">
                  <c:v>0.87</c:v>
                </c:pt>
                <c:pt idx="295">
                  <c:v>0.90100000000000002</c:v>
                </c:pt>
                <c:pt idx="296">
                  <c:v>0.89100000000000001</c:v>
                </c:pt>
                <c:pt idx="297">
                  <c:v>#N/A</c:v>
                </c:pt>
                <c:pt idx="298">
                  <c:v>#N/A</c:v>
                </c:pt>
                <c:pt idx="299">
                  <c:v>0.86799999999999999</c:v>
                </c:pt>
                <c:pt idx="300">
                  <c:v>0.876</c:v>
                </c:pt>
                <c:pt idx="301">
                  <c:v>0.89700000000000002</c:v>
                </c:pt>
                <c:pt idx="302">
                  <c:v>0.84399999999999997</c:v>
                </c:pt>
                <c:pt idx="303">
                  <c:v>0.84</c:v>
                </c:pt>
                <c:pt idx="304">
                  <c:v>#N/A</c:v>
                </c:pt>
                <c:pt idx="305">
                  <c:v>#N/A</c:v>
                </c:pt>
                <c:pt idx="306">
                  <c:v>0.85199999999999998</c:v>
                </c:pt>
                <c:pt idx="307">
                  <c:v>0.80600000000000005</c:v>
                </c:pt>
                <c:pt idx="308">
                  <c:v>0.82599999999999996</c:v>
                </c:pt>
                <c:pt idx="309">
                  <c:v>0.82599999999999996</c:v>
                </c:pt>
                <c:pt idx="310">
                  <c:v>0.81599999999999995</c:v>
                </c:pt>
                <c:pt idx="311">
                  <c:v>#N/A</c:v>
                </c:pt>
                <c:pt idx="312">
                  <c:v>#N/A</c:v>
                </c:pt>
                <c:pt idx="313">
                  <c:v>0.83399999999999996</c:v>
                </c:pt>
                <c:pt idx="314">
                  <c:v>0.82599999999999996</c:v>
                </c:pt>
                <c:pt idx="315">
                  <c:v>0.80900000000000005</c:v>
                </c:pt>
                <c:pt idx="316">
                  <c:v>0.79800000000000004</c:v>
                </c:pt>
                <c:pt idx="317">
                  <c:v>0.78400000000000003</c:v>
                </c:pt>
                <c:pt idx="318">
                  <c:v>#N/A</c:v>
                </c:pt>
                <c:pt idx="319">
                  <c:v>#N/A</c:v>
                </c:pt>
                <c:pt idx="320">
                  <c:v>0.80100000000000005</c:v>
                </c:pt>
                <c:pt idx="321">
                  <c:v>0.79600000000000004</c:v>
                </c:pt>
                <c:pt idx="322">
                  <c:v>0.84799999999999998</c:v>
                </c:pt>
                <c:pt idx="323">
                  <c:v>0.79800000000000004</c:v>
                </c:pt>
                <c:pt idx="324">
                  <c:v>0.76900000000000002</c:v>
                </c:pt>
                <c:pt idx="325">
                  <c:v>#N/A</c:v>
                </c:pt>
                <c:pt idx="326">
                  <c:v>#N/A</c:v>
                </c:pt>
                <c:pt idx="327">
                  <c:v>0.78</c:v>
                </c:pt>
                <c:pt idx="328">
                  <c:v>0.747</c:v>
                </c:pt>
                <c:pt idx="329">
                  <c:v>0.73499999999999999</c:v>
                </c:pt>
                <c:pt idx="330">
                  <c:v>0.7</c:v>
                </c:pt>
                <c:pt idx="331">
                  <c:v>0.7</c:v>
                </c:pt>
                <c:pt idx="332">
                  <c:v>#N/A</c:v>
                </c:pt>
                <c:pt idx="333">
                  <c:v>#N/A</c:v>
                </c:pt>
                <c:pt idx="334">
                  <c:v>0.72699999999999998</c:v>
                </c:pt>
                <c:pt idx="335">
                  <c:v>0.74099999999999999</c:v>
                </c:pt>
                <c:pt idx="336">
                  <c:v>0.747</c:v>
                </c:pt>
                <c:pt idx="337">
                  <c:v>0.77200000000000002</c:v>
                </c:pt>
                <c:pt idx="338">
                  <c:v>0.78</c:v>
                </c:pt>
                <c:pt idx="339">
                  <c:v>#N/A</c:v>
                </c:pt>
                <c:pt idx="340">
                  <c:v>#N/A</c:v>
                </c:pt>
                <c:pt idx="341">
                  <c:v>0.71199999999999997</c:v>
                </c:pt>
                <c:pt idx="342">
                  <c:v>0.68500000000000005</c:v>
                </c:pt>
                <c:pt idx="343">
                  <c:v>0.68</c:v>
                </c:pt>
                <c:pt idx="344">
                  <c:v>0.67600000000000005</c:v>
                </c:pt>
                <c:pt idx="345">
                  <c:v>0.623</c:v>
                </c:pt>
                <c:pt idx="346">
                  <c:v>#N/A</c:v>
                </c:pt>
                <c:pt idx="347">
                  <c:v>#N/A</c:v>
                </c:pt>
                <c:pt idx="348">
                  <c:v>0.622</c:v>
                </c:pt>
                <c:pt idx="349">
                  <c:v>0.59499999999999997</c:v>
                </c:pt>
                <c:pt idx="350">
                  <c:v>0.59099999999999997</c:v>
                </c:pt>
                <c:pt idx="351">
                  <c:v>0.61599999999999999</c:v>
                </c:pt>
                <c:pt idx="352">
                  <c:v>0.59199999999999997</c:v>
                </c:pt>
                <c:pt idx="353">
                  <c:v>#N/A</c:v>
                </c:pt>
                <c:pt idx="354">
                  <c:v>#N/A</c:v>
                </c:pt>
                <c:pt idx="355">
                  <c:v>0.6</c:v>
                </c:pt>
                <c:pt idx="356">
                  <c:v>0.59099999999999997</c:v>
                </c:pt>
                <c:pt idx="357">
                  <c:v>0.58699999999999997</c:v>
                </c:pt>
                <c:pt idx="358">
                  <c:v>0.58699999999999997</c:v>
                </c:pt>
                <c:pt idx="359">
                  <c:v>0.58699999999999997</c:v>
                </c:pt>
                <c:pt idx="360">
                  <c:v>#N/A</c:v>
                </c:pt>
                <c:pt idx="361">
                  <c:v>#N/A</c:v>
                </c:pt>
                <c:pt idx="362">
                  <c:v>0.54300000000000004</c:v>
                </c:pt>
                <c:pt idx="363">
                  <c:v>0.53900000000000003</c:v>
                </c:pt>
                <c:pt idx="364">
                  <c:v>0.53800000000000003</c:v>
                </c:pt>
                <c:pt idx="365">
                  <c:v>0.53800000000000003</c:v>
                </c:pt>
                <c:pt idx="366">
                  <c:v>0.497</c:v>
                </c:pt>
                <c:pt idx="367">
                  <c:v>#N/A</c:v>
                </c:pt>
                <c:pt idx="368">
                  <c:v>#N/A</c:v>
                </c:pt>
                <c:pt idx="369">
                  <c:v>0.51700000000000002</c:v>
                </c:pt>
                <c:pt idx="370">
                  <c:v>0.44500000000000001</c:v>
                </c:pt>
                <c:pt idx="371">
                  <c:v>0.48299999999999998</c:v>
                </c:pt>
                <c:pt idx="372">
                  <c:v>0.50900000000000001</c:v>
                </c:pt>
                <c:pt idx="373">
                  <c:v>0.49099999999999999</c:v>
                </c:pt>
                <c:pt idx="374">
                  <c:v>#N/A</c:v>
                </c:pt>
                <c:pt idx="375">
                  <c:v>#N/A</c:v>
                </c:pt>
                <c:pt idx="376">
                  <c:v>0.47799999999999998</c:v>
                </c:pt>
                <c:pt idx="377">
                  <c:v>0.47599999999999998</c:v>
                </c:pt>
                <c:pt idx="378">
                  <c:v>0.42299999999999999</c:v>
                </c:pt>
                <c:pt idx="379">
                  <c:v>0.47299999999999998</c:v>
                </c:pt>
                <c:pt idx="380">
                  <c:v>0.45200000000000001</c:v>
                </c:pt>
                <c:pt idx="381">
                  <c:v>#N/A</c:v>
                </c:pt>
                <c:pt idx="382">
                  <c:v>#N/A</c:v>
                </c:pt>
                <c:pt idx="383">
                  <c:v>0.439</c:v>
                </c:pt>
                <c:pt idx="384">
                  <c:v>0.44800000000000001</c:v>
                </c:pt>
                <c:pt idx="385">
                  <c:v>0.52300000000000002</c:v>
                </c:pt>
                <c:pt idx="386">
                  <c:v>0.44600000000000001</c:v>
                </c:pt>
                <c:pt idx="387">
                  <c:v>0.36099999999999999</c:v>
                </c:pt>
                <c:pt idx="388">
                  <c:v>#N/A</c:v>
                </c:pt>
                <c:pt idx="389">
                  <c:v>#N/A</c:v>
                </c:pt>
                <c:pt idx="390">
                  <c:v>0.39400000000000002</c:v>
                </c:pt>
                <c:pt idx="391">
                  <c:v>0.38100000000000001</c:v>
                </c:pt>
                <c:pt idx="392">
                  <c:v>0.35199999999999998</c:v>
                </c:pt>
                <c:pt idx="393">
                  <c:v>0.35799999999999998</c:v>
                </c:pt>
                <c:pt idx="394">
                  <c:v>0.30199999999999999</c:v>
                </c:pt>
                <c:pt idx="395">
                  <c:v>#N/A</c:v>
                </c:pt>
                <c:pt idx="396">
                  <c:v>#N/A</c:v>
                </c:pt>
                <c:pt idx="397">
                  <c:v>0.312</c:v>
                </c:pt>
                <c:pt idx="398">
                  <c:v>0.34399999999999997</c:v>
                </c:pt>
                <c:pt idx="399">
                  <c:v>0.36499999999999999</c:v>
                </c:pt>
                <c:pt idx="400">
                  <c:v>0.36499999999999999</c:v>
                </c:pt>
                <c:pt idx="401">
                  <c:v>0.374</c:v>
                </c:pt>
                <c:pt idx="402">
                  <c:v>#N/A</c:v>
                </c:pt>
                <c:pt idx="403">
                  <c:v>#N/A</c:v>
                </c:pt>
                <c:pt idx="404">
                  <c:v>0.35399999999999998</c:v>
                </c:pt>
                <c:pt idx="405">
                  <c:v>0.36899999999999999</c:v>
                </c:pt>
                <c:pt idx="406">
                  <c:v>0.35399999999999998</c:v>
                </c:pt>
                <c:pt idx="407">
                  <c:v>0.318</c:v>
                </c:pt>
                <c:pt idx="408">
                  <c:v>0.34100000000000003</c:v>
                </c:pt>
                <c:pt idx="409">
                  <c:v>#N/A</c:v>
                </c:pt>
                <c:pt idx="410">
                  <c:v>#N/A</c:v>
                </c:pt>
                <c:pt idx="411">
                  <c:v>0.33300000000000002</c:v>
                </c:pt>
                <c:pt idx="412">
                  <c:v>0.37</c:v>
                </c:pt>
                <c:pt idx="413">
                  <c:v>0.38</c:v>
                </c:pt>
                <c:pt idx="414">
                  <c:v>0.379</c:v>
                </c:pt>
                <c:pt idx="415">
                  <c:v>0.36499999999999999</c:v>
                </c:pt>
                <c:pt idx="416">
                  <c:v>#N/A</c:v>
                </c:pt>
                <c:pt idx="417">
                  <c:v>#N/A</c:v>
                </c:pt>
                <c:pt idx="418">
                  <c:v>0.36399999999999999</c:v>
                </c:pt>
                <c:pt idx="419">
                  <c:v>0.374</c:v>
                </c:pt>
                <c:pt idx="420">
                  <c:v>0.32400000000000001</c:v>
                </c:pt>
                <c:pt idx="421">
                  <c:v>0.29699999999999999</c:v>
                </c:pt>
                <c:pt idx="422">
                  <c:v>0.32700000000000001</c:v>
                </c:pt>
                <c:pt idx="423">
                  <c:v>#N/A</c:v>
                </c:pt>
                <c:pt idx="424">
                  <c:v>#N/A</c:v>
                </c:pt>
                <c:pt idx="425">
                  <c:v>0.35499999999999998</c:v>
                </c:pt>
                <c:pt idx="426">
                  <c:v>0.36099999999999999</c:v>
                </c:pt>
                <c:pt idx="427">
                  <c:v>0.38200000000000001</c:v>
                </c:pt>
                <c:pt idx="428">
                  <c:v>0.34699999999999998</c:v>
                </c:pt>
                <c:pt idx="429">
                  <c:v>0.39300000000000002</c:v>
                </c:pt>
                <c:pt idx="430">
                  <c:v>#N/A</c:v>
                </c:pt>
                <c:pt idx="431">
                  <c:v>#N/A</c:v>
                </c:pt>
                <c:pt idx="432">
                  <c:v>0.311</c:v>
                </c:pt>
                <c:pt idx="433">
                  <c:v>0.23300000000000001</c:v>
                </c:pt>
                <c:pt idx="434">
                  <c:v>0.20799999999999999</c:v>
                </c:pt>
                <c:pt idx="435">
                  <c:v>0.247</c:v>
                </c:pt>
                <c:pt idx="436">
                  <c:v>0.25600000000000001</c:v>
                </c:pt>
                <c:pt idx="437">
                  <c:v>#N/A</c:v>
                </c:pt>
                <c:pt idx="438">
                  <c:v>#N/A</c:v>
                </c:pt>
                <c:pt idx="439">
                  <c:v>0.27800000000000002</c:v>
                </c:pt>
                <c:pt idx="440">
                  <c:v>0.28100000000000003</c:v>
                </c:pt>
                <c:pt idx="441">
                  <c:v>0.19600000000000001</c:v>
                </c:pt>
                <c:pt idx="442">
                  <c:v>0.186</c:v>
                </c:pt>
                <c:pt idx="443">
                  <c:v>0.183</c:v>
                </c:pt>
                <c:pt idx="444">
                  <c:v>#N/A</c:v>
                </c:pt>
                <c:pt idx="445">
                  <c:v>#N/A</c:v>
                </c:pt>
                <c:pt idx="446">
                  <c:v>0.223</c:v>
                </c:pt>
                <c:pt idx="447">
                  <c:v>0.23499999999999999</c:v>
                </c:pt>
                <c:pt idx="448">
                  <c:v>0.219</c:v>
                </c:pt>
                <c:pt idx="449">
                  <c:v>0.214</c:v>
                </c:pt>
                <c:pt idx="450">
                  <c:v>0.20599999999999999</c:v>
                </c:pt>
                <c:pt idx="451">
                  <c:v>#N/A</c:v>
                </c:pt>
                <c:pt idx="452">
                  <c:v>#N/A</c:v>
                </c:pt>
                <c:pt idx="453">
                  <c:v>0.20499999999999999</c:v>
                </c:pt>
                <c:pt idx="454">
                  <c:v>0.18</c:v>
                </c:pt>
                <c:pt idx="455">
                  <c:v>0.16600000000000001</c:v>
                </c:pt>
                <c:pt idx="456">
                  <c:v>0.193</c:v>
                </c:pt>
                <c:pt idx="457">
                  <c:v>0.193</c:v>
                </c:pt>
                <c:pt idx="458">
                  <c:v>#N/A</c:v>
                </c:pt>
                <c:pt idx="459">
                  <c:v>#N/A</c:v>
                </c:pt>
                <c:pt idx="460">
                  <c:v>0.193</c:v>
                </c:pt>
                <c:pt idx="461">
                  <c:v>0.185</c:v>
                </c:pt>
                <c:pt idx="462">
                  <c:v>0.16200000000000001</c:v>
                </c:pt>
                <c:pt idx="463">
                  <c:v>0.159</c:v>
                </c:pt>
                <c:pt idx="464">
                  <c:v>0.154</c:v>
                </c:pt>
                <c:pt idx="465">
                  <c:v>#N/A</c:v>
                </c:pt>
                <c:pt idx="466">
                  <c:v>#N/A</c:v>
                </c:pt>
                <c:pt idx="467">
                  <c:v>0.156</c:v>
                </c:pt>
                <c:pt idx="468">
                  <c:v>0.13700000000000001</c:v>
                </c:pt>
                <c:pt idx="469">
                  <c:v>0.106</c:v>
                </c:pt>
                <c:pt idx="470">
                  <c:v>8.4000000000000005E-2</c:v>
                </c:pt>
                <c:pt idx="471">
                  <c:v>7.6999999999999999E-2</c:v>
                </c:pt>
                <c:pt idx="472">
                  <c:v>#N/A</c:v>
                </c:pt>
                <c:pt idx="473">
                  <c:v>#N/A</c:v>
                </c:pt>
                <c:pt idx="474">
                  <c:v>7.3999999999999996E-2</c:v>
                </c:pt>
                <c:pt idx="475">
                  <c:v>0.1</c:v>
                </c:pt>
                <c:pt idx="476">
                  <c:v>0.16400000000000001</c:v>
                </c:pt>
                <c:pt idx="477">
                  <c:v>0.16400000000000001</c:v>
                </c:pt>
                <c:pt idx="478">
                  <c:v>0.154</c:v>
                </c:pt>
                <c:pt idx="479">
                  <c:v>#N/A</c:v>
                </c:pt>
                <c:pt idx="480">
                  <c:v>#N/A</c:v>
                </c:pt>
                <c:pt idx="481">
                  <c:v>0.161</c:v>
                </c:pt>
                <c:pt idx="482">
                  <c:v>0.16200000000000001</c:v>
                </c:pt>
                <c:pt idx="483">
                  <c:v>0.28399999999999997</c:v>
                </c:pt>
                <c:pt idx="484">
                  <c:v>0.36399999999999999</c:v>
                </c:pt>
                <c:pt idx="485">
                  <c:v>0.37</c:v>
                </c:pt>
                <c:pt idx="486">
                  <c:v>#N/A</c:v>
                </c:pt>
                <c:pt idx="487">
                  <c:v>#N/A</c:v>
                </c:pt>
                <c:pt idx="488">
                  <c:v>0.45200000000000001</c:v>
                </c:pt>
                <c:pt idx="489">
                  <c:v>0.51400000000000001</c:v>
                </c:pt>
                <c:pt idx="490">
                  <c:v>0.58499999999999996</c:v>
                </c:pt>
                <c:pt idx="491">
                  <c:v>0.58899999999999997</c:v>
                </c:pt>
                <c:pt idx="492">
                  <c:v>0.54600000000000004</c:v>
                </c:pt>
                <c:pt idx="493">
                  <c:v>#N/A</c:v>
                </c:pt>
                <c:pt idx="494">
                  <c:v>#N/A</c:v>
                </c:pt>
                <c:pt idx="495">
                  <c:v>0.60899999999999999</c:v>
                </c:pt>
                <c:pt idx="496">
                  <c:v>0.67400000000000004</c:v>
                </c:pt>
                <c:pt idx="497">
                  <c:v>0.72299999999999998</c:v>
                </c:pt>
                <c:pt idx="498">
                  <c:v>0.70099999999999996</c:v>
                </c:pt>
                <c:pt idx="499">
                  <c:v>0.623</c:v>
                </c:pt>
                <c:pt idx="500">
                  <c:v>#N/A</c:v>
                </c:pt>
                <c:pt idx="501">
                  <c:v>#N/A</c:v>
                </c:pt>
                <c:pt idx="502">
                  <c:v>0.64800000000000002</c:v>
                </c:pt>
                <c:pt idx="503">
                  <c:v>0.59299999999999997</c:v>
                </c:pt>
                <c:pt idx="504">
                  <c:v>0.63100000000000001</c:v>
                </c:pt>
                <c:pt idx="505">
                  <c:v>0.63800000000000001</c:v>
                </c:pt>
                <c:pt idx="506">
                  <c:v>0.60199999999999998</c:v>
                </c:pt>
                <c:pt idx="507">
                  <c:v>#N/A</c:v>
                </c:pt>
                <c:pt idx="508">
                  <c:v>#N/A</c:v>
                </c:pt>
                <c:pt idx="509">
                  <c:v>0.60299999999999998</c:v>
                </c:pt>
                <c:pt idx="510">
                  <c:v>0.54500000000000004</c:v>
                </c:pt>
                <c:pt idx="511">
                  <c:v>0.55300000000000005</c:v>
                </c:pt>
                <c:pt idx="512">
                  <c:v>0.52900000000000003</c:v>
                </c:pt>
                <c:pt idx="513">
                  <c:v>0.48599999999999999</c:v>
                </c:pt>
                <c:pt idx="514">
                  <c:v>#N/A</c:v>
                </c:pt>
                <c:pt idx="515">
                  <c:v>#N/A</c:v>
                </c:pt>
                <c:pt idx="516">
                  <c:v>0.54</c:v>
                </c:pt>
                <c:pt idx="517">
                  <c:v>0.71299999999999997</c:v>
                </c:pt>
                <c:pt idx="518">
                  <c:v>0.88100000000000001</c:v>
                </c:pt>
                <c:pt idx="519">
                  <c:v>0.83699999999999997</c:v>
                </c:pt>
                <c:pt idx="520">
                  <c:v>0.84299999999999997</c:v>
                </c:pt>
                <c:pt idx="521">
                  <c:v>#N/A</c:v>
                </c:pt>
                <c:pt idx="522">
                  <c:v>#N/A</c:v>
                </c:pt>
                <c:pt idx="523">
                  <c:v>0.878</c:v>
                </c:pt>
                <c:pt idx="524">
                  <c:v>0.94899999999999995</c:v>
                </c:pt>
                <c:pt idx="525">
                  <c:v>0.98</c:v>
                </c:pt>
                <c:pt idx="526">
                  <c:v>0.88300000000000001</c:v>
                </c:pt>
                <c:pt idx="527">
                  <c:v>0.83299999999999996</c:v>
                </c:pt>
                <c:pt idx="528">
                  <c:v>#N/A</c:v>
                </c:pt>
                <c:pt idx="529">
                  <c:v>#N/A</c:v>
                </c:pt>
                <c:pt idx="530">
                  <c:v>0.82299999999999995</c:v>
                </c:pt>
                <c:pt idx="531">
                  <c:v>0.79600000000000004</c:v>
                </c:pt>
                <c:pt idx="532">
                  <c:v>0.80700000000000005</c:v>
                </c:pt>
                <c:pt idx="533">
                  <c:v>0.80600000000000005</c:v>
                </c:pt>
                <c:pt idx="534">
                  <c:v>0.75</c:v>
                </c:pt>
                <c:pt idx="535">
                  <c:v>#N/A</c:v>
                </c:pt>
                <c:pt idx="536">
                  <c:v>#N/A</c:v>
                </c:pt>
                <c:pt idx="537">
                  <c:v>0.88300000000000001</c:v>
                </c:pt>
                <c:pt idx="538">
                  <c:v>0.871</c:v>
                </c:pt>
                <c:pt idx="539">
                  <c:v>0.84299999999999997</c:v>
                </c:pt>
                <c:pt idx="540">
                  <c:v>0.86099999999999999</c:v>
                </c:pt>
                <c:pt idx="541">
                  <c:v>0.92100000000000004</c:v>
                </c:pt>
                <c:pt idx="542">
                  <c:v>#N/A</c:v>
                </c:pt>
                <c:pt idx="543">
                  <c:v>#N/A</c:v>
                </c:pt>
                <c:pt idx="544">
                  <c:v>0.79400000000000004</c:v>
                </c:pt>
                <c:pt idx="545">
                  <c:v>0.76300000000000001</c:v>
                </c:pt>
                <c:pt idx="546">
                  <c:v>0.81200000000000006</c:v>
                </c:pt>
                <c:pt idx="547">
                  <c:v>0.84399999999999997</c:v>
                </c:pt>
                <c:pt idx="548">
                  <c:v>0.78900000000000003</c:v>
                </c:pt>
                <c:pt idx="549">
                  <c:v>#N/A</c:v>
                </c:pt>
                <c:pt idx="550">
                  <c:v>#N/A</c:v>
                </c:pt>
                <c:pt idx="551">
                  <c:v>0.76300000000000001</c:v>
                </c:pt>
                <c:pt idx="552">
                  <c:v>0.64200000000000002</c:v>
                </c:pt>
                <c:pt idx="553">
                  <c:v>0.67</c:v>
                </c:pt>
                <c:pt idx="554">
                  <c:v>0.71799999999999997</c:v>
                </c:pt>
                <c:pt idx="555">
                  <c:v>0.89600000000000002</c:v>
                </c:pt>
                <c:pt idx="556">
                  <c:v>#N/A</c:v>
                </c:pt>
                <c:pt idx="557">
                  <c:v>#N/A</c:v>
                </c:pt>
                <c:pt idx="558">
                  <c:v>0.85399999999999998</c:v>
                </c:pt>
                <c:pt idx="559">
                  <c:v>0.83499999999999996</c:v>
                </c:pt>
                <c:pt idx="560">
                  <c:v>0.82699999999999996</c:v>
                </c:pt>
                <c:pt idx="561">
                  <c:v>0.83199999999999996</c:v>
                </c:pt>
                <c:pt idx="562">
                  <c:v>0.78700000000000003</c:v>
                </c:pt>
                <c:pt idx="563">
                  <c:v>#N/A</c:v>
                </c:pt>
                <c:pt idx="564">
                  <c:v>#N/A</c:v>
                </c:pt>
                <c:pt idx="565">
                  <c:v>0.76100000000000001</c:v>
                </c:pt>
                <c:pt idx="566">
                  <c:v>0.78</c:v>
                </c:pt>
                <c:pt idx="567">
                  <c:v>0.746</c:v>
                </c:pt>
                <c:pt idx="568">
                  <c:v>0.74099999999999999</c:v>
                </c:pt>
                <c:pt idx="569">
                  <c:v>0.69</c:v>
                </c:pt>
                <c:pt idx="570">
                  <c:v>#N/A</c:v>
                </c:pt>
                <c:pt idx="571">
                  <c:v>#N/A</c:v>
                </c:pt>
                <c:pt idx="572">
                  <c:v>0.69</c:v>
                </c:pt>
                <c:pt idx="573">
                  <c:v>0.68899999999999995</c:v>
                </c:pt>
                <c:pt idx="574">
                  <c:v>0.71599999999999997</c:v>
                </c:pt>
                <c:pt idx="575">
                  <c:v>0.64900000000000002</c:v>
                </c:pt>
                <c:pt idx="576">
                  <c:v>0.64300000000000002</c:v>
                </c:pt>
                <c:pt idx="577">
                  <c:v>#N/A</c:v>
                </c:pt>
                <c:pt idx="578">
                  <c:v>#N/A</c:v>
                </c:pt>
                <c:pt idx="579">
                  <c:v>0.628</c:v>
                </c:pt>
                <c:pt idx="580">
                  <c:v>0.63800000000000001</c:v>
                </c:pt>
                <c:pt idx="581">
                  <c:v>0.753</c:v>
                </c:pt>
                <c:pt idx="582">
                  <c:v>0.70799999999999996</c:v>
                </c:pt>
                <c:pt idx="583">
                  <c:v>0.66100000000000003</c:v>
                </c:pt>
                <c:pt idx="584">
                  <c:v>#N/A</c:v>
                </c:pt>
                <c:pt idx="585">
                  <c:v>#N/A</c:v>
                </c:pt>
                <c:pt idx="586">
                  <c:v>0.69699999999999995</c:v>
                </c:pt>
                <c:pt idx="587">
                  <c:v>0.63100000000000001</c:v>
                </c:pt>
                <c:pt idx="588">
                  <c:v>0.60299999999999998</c:v>
                </c:pt>
                <c:pt idx="589">
                  <c:v>0.629</c:v>
                </c:pt>
                <c:pt idx="590">
                  <c:v>0.65900000000000003</c:v>
                </c:pt>
                <c:pt idx="591">
                  <c:v>#N/A</c:v>
                </c:pt>
                <c:pt idx="592">
                  <c:v>#N/A</c:v>
                </c:pt>
                <c:pt idx="593">
                  <c:v>0.626</c:v>
                </c:pt>
                <c:pt idx="594">
                  <c:v>0.64100000000000001</c:v>
                </c:pt>
                <c:pt idx="595">
                  <c:v>0.61799999999999999</c:v>
                </c:pt>
                <c:pt idx="596">
                  <c:v>0.58099999999999996</c:v>
                </c:pt>
                <c:pt idx="597">
                  <c:v>0.56299999999999994</c:v>
                </c:pt>
                <c:pt idx="598">
                  <c:v>#N/A</c:v>
                </c:pt>
                <c:pt idx="599">
                  <c:v>#N/A</c:v>
                </c:pt>
                <c:pt idx="600">
                  <c:v>0.59099999999999997</c:v>
                </c:pt>
                <c:pt idx="601">
                  <c:v>0.72899999999999998</c:v>
                </c:pt>
                <c:pt idx="602">
                  <c:v>0.70299999999999996</c:v>
                </c:pt>
                <c:pt idx="603">
                  <c:v>0.74099999999999999</c:v>
                </c:pt>
                <c:pt idx="604">
                  <c:v>0.74099999999999999</c:v>
                </c:pt>
                <c:pt idx="605">
                  <c:v>#N/A</c:v>
                </c:pt>
                <c:pt idx="606">
                  <c:v>#N/A</c:v>
                </c:pt>
                <c:pt idx="607">
                  <c:v>0.79700000000000004</c:v>
                </c:pt>
                <c:pt idx="608">
                  <c:v>0.79600000000000004</c:v>
                </c:pt>
                <c:pt idx="609">
                  <c:v>0.78100000000000003</c:v>
                </c:pt>
                <c:pt idx="610">
                  <c:v>0.72299999999999998</c:v>
                </c:pt>
                <c:pt idx="611">
                  <c:v>0.66600000000000004</c:v>
                </c:pt>
                <c:pt idx="612">
                  <c:v>#N/A</c:v>
                </c:pt>
                <c:pt idx="613">
                  <c:v>#N/A</c:v>
                </c:pt>
                <c:pt idx="614">
                  <c:v>0.67400000000000004</c:v>
                </c:pt>
                <c:pt idx="615">
                  <c:v>0.67500000000000004</c:v>
                </c:pt>
                <c:pt idx="616">
                  <c:v>0.69699999999999995</c:v>
                </c:pt>
                <c:pt idx="617">
                  <c:v>0.69399999999999995</c:v>
                </c:pt>
                <c:pt idx="618">
                  <c:v>0.65200000000000002</c:v>
                </c:pt>
                <c:pt idx="619">
                  <c:v>#N/A</c:v>
                </c:pt>
                <c:pt idx="620">
                  <c:v>#N/A</c:v>
                </c:pt>
                <c:pt idx="621">
                  <c:v>0.65400000000000003</c:v>
                </c:pt>
                <c:pt idx="622">
                  <c:v>0.74199999999999999</c:v>
                </c:pt>
                <c:pt idx="623">
                  <c:v>0.77300000000000002</c:v>
                </c:pt>
                <c:pt idx="624">
                  <c:v>0.77900000000000003</c:v>
                </c:pt>
                <c:pt idx="625">
                  <c:v>0.66200000000000003</c:v>
                </c:pt>
                <c:pt idx="626">
                  <c:v>#N/A</c:v>
                </c:pt>
                <c:pt idx="627">
                  <c:v>#N/A</c:v>
                </c:pt>
                <c:pt idx="628">
                  <c:v>0.68300000000000005</c:v>
                </c:pt>
                <c:pt idx="629">
                  <c:v>0.58899999999999997</c:v>
                </c:pt>
                <c:pt idx="630">
                  <c:v>0.59599999999999997</c:v>
                </c:pt>
                <c:pt idx="631">
                  <c:v>0.60199999999999998</c:v>
                </c:pt>
                <c:pt idx="632">
                  <c:v>0.64700000000000002</c:v>
                </c:pt>
                <c:pt idx="633">
                  <c:v>#N/A</c:v>
                </c:pt>
                <c:pt idx="634">
                  <c:v>#N/A</c:v>
                </c:pt>
                <c:pt idx="635">
                  <c:v>0.58499999999999996</c:v>
                </c:pt>
                <c:pt idx="636">
                  <c:v>0.58199999999999996</c:v>
                </c:pt>
                <c:pt idx="637">
                  <c:v>0.58599999999999997</c:v>
                </c:pt>
                <c:pt idx="638">
                  <c:v>0.53500000000000003</c:v>
                </c:pt>
                <c:pt idx="639">
                  <c:v>0.50900000000000001</c:v>
                </c:pt>
                <c:pt idx="640">
                  <c:v>#N/A</c:v>
                </c:pt>
                <c:pt idx="641">
                  <c:v>#N/A</c:v>
                </c:pt>
                <c:pt idx="642">
                  <c:v>0.56499999999999995</c:v>
                </c:pt>
                <c:pt idx="643">
                  <c:v>0.59499999999999997</c:v>
                </c:pt>
                <c:pt idx="644">
                  <c:v>0.59199999999999997</c:v>
                </c:pt>
                <c:pt idx="645">
                  <c:v>0.58499999999999996</c:v>
                </c:pt>
                <c:pt idx="646">
                  <c:v>0.61499999999999999</c:v>
                </c:pt>
                <c:pt idx="647">
                  <c:v>#N/A</c:v>
                </c:pt>
                <c:pt idx="648">
                  <c:v>#N/A</c:v>
                </c:pt>
                <c:pt idx="649">
                  <c:v>0.57699999999999996</c:v>
                </c:pt>
                <c:pt idx="650">
                  <c:v>0.58599999999999997</c:v>
                </c:pt>
                <c:pt idx="651">
                  <c:v>0.54</c:v>
                </c:pt>
                <c:pt idx="652">
                  <c:v>0.54900000000000004</c:v>
                </c:pt>
                <c:pt idx="653">
                  <c:v>0.54700000000000004</c:v>
                </c:pt>
                <c:pt idx="654">
                  <c:v>#N/A</c:v>
                </c:pt>
                <c:pt idx="655">
                  <c:v>#N/A</c:v>
                </c:pt>
                <c:pt idx="656">
                  <c:v>0.56399999999999995</c:v>
                </c:pt>
                <c:pt idx="657">
                  <c:v>0.625</c:v>
                </c:pt>
                <c:pt idx="658">
                  <c:v>0.56699999999999995</c:v>
                </c:pt>
                <c:pt idx="659">
                  <c:v>0.495</c:v>
                </c:pt>
                <c:pt idx="660">
                  <c:v>0.51100000000000001</c:v>
                </c:pt>
                <c:pt idx="661">
                  <c:v>#N/A</c:v>
                </c:pt>
                <c:pt idx="662">
                  <c:v>#N/A</c:v>
                </c:pt>
                <c:pt idx="663">
                  <c:v>0.499</c:v>
                </c:pt>
                <c:pt idx="664">
                  <c:v>0.442</c:v>
                </c:pt>
                <c:pt idx="665">
                  <c:v>0.438</c:v>
                </c:pt>
                <c:pt idx="666">
                  <c:v>0.53</c:v>
                </c:pt>
                <c:pt idx="667">
                  <c:v>0.51700000000000002</c:v>
                </c:pt>
                <c:pt idx="668">
                  <c:v>#N/A</c:v>
                </c:pt>
                <c:pt idx="669">
                  <c:v>#N/A</c:v>
                </c:pt>
                <c:pt idx="670">
                  <c:v>0.55700000000000005</c:v>
                </c:pt>
                <c:pt idx="671">
                  <c:v>0.57299999999999995</c:v>
                </c:pt>
                <c:pt idx="672">
                  <c:v>0.59799999999999998</c:v>
                </c:pt>
                <c:pt idx="673">
                  <c:v>0.60599999999999998</c:v>
                </c:pt>
                <c:pt idx="674">
                  <c:v>0.69199999999999995</c:v>
                </c:pt>
                <c:pt idx="675">
                  <c:v>#N/A</c:v>
                </c:pt>
                <c:pt idx="676">
                  <c:v>#N/A</c:v>
                </c:pt>
                <c:pt idx="677">
                  <c:v>0.66100000000000003</c:v>
                </c:pt>
                <c:pt idx="678">
                  <c:v>0.62</c:v>
                </c:pt>
                <c:pt idx="679">
                  <c:v>0.61</c:v>
                </c:pt>
                <c:pt idx="680">
                  <c:v>0.60699999999999998</c:v>
                </c:pt>
                <c:pt idx="681">
                  <c:v>0.55800000000000005</c:v>
                </c:pt>
                <c:pt idx="682">
                  <c:v>#N/A</c:v>
                </c:pt>
                <c:pt idx="683">
                  <c:v>#N/A</c:v>
                </c:pt>
                <c:pt idx="684">
                  <c:v>0.52900000000000003</c:v>
                </c:pt>
                <c:pt idx="685">
                  <c:v>0.52300000000000002</c:v>
                </c:pt>
                <c:pt idx="686">
                  <c:v>0.505</c:v>
                </c:pt>
                <c:pt idx="687">
                  <c:v>0.47799999999999998</c:v>
                </c:pt>
                <c:pt idx="688">
                  <c:v>0.47899999999999998</c:v>
                </c:pt>
                <c:pt idx="689">
                  <c:v>#N/A</c:v>
                </c:pt>
                <c:pt idx="690">
                  <c:v>#N/A</c:v>
                </c:pt>
                <c:pt idx="691">
                  <c:v>0.52900000000000003</c:v>
                </c:pt>
                <c:pt idx="692">
                  <c:v>0.51600000000000001</c:v>
                </c:pt>
                <c:pt idx="693">
                  <c:v>0.47</c:v>
                </c:pt>
                <c:pt idx="694">
                  <c:v>0.46899999999999997</c:v>
                </c:pt>
                <c:pt idx="695">
                  <c:v>0.45900000000000002</c:v>
                </c:pt>
                <c:pt idx="696">
                  <c:v>#N/A</c:v>
                </c:pt>
                <c:pt idx="697">
                  <c:v>#N/A</c:v>
                </c:pt>
                <c:pt idx="698">
                  <c:v>0.47199999999999998</c:v>
                </c:pt>
                <c:pt idx="699">
                  <c:v>0.46700000000000003</c:v>
                </c:pt>
                <c:pt idx="700">
                  <c:v>0.46899999999999997</c:v>
                </c:pt>
                <c:pt idx="701">
                  <c:v>0.66500000000000004</c:v>
                </c:pt>
                <c:pt idx="702">
                  <c:v>0.67700000000000005</c:v>
                </c:pt>
                <c:pt idx="703">
                  <c:v>#N/A</c:v>
                </c:pt>
                <c:pt idx="704">
                  <c:v>#N/A</c:v>
                </c:pt>
                <c:pt idx="705">
                  <c:v>0.58099999999999996</c:v>
                </c:pt>
                <c:pt idx="706">
                  <c:v>0.56999999999999995</c:v>
                </c:pt>
                <c:pt idx="707">
                  <c:v>0.59899999999999998</c:v>
                </c:pt>
                <c:pt idx="708">
                  <c:v>0.56699999999999995</c:v>
                </c:pt>
                <c:pt idx="709">
                  <c:v>0.53900000000000003</c:v>
                </c:pt>
                <c:pt idx="710">
                  <c:v>#N/A</c:v>
                </c:pt>
                <c:pt idx="711">
                  <c:v>#N/A</c:v>
                </c:pt>
                <c:pt idx="712">
                  <c:v>0.57299999999999995</c:v>
                </c:pt>
                <c:pt idx="713">
                  <c:v>0.64</c:v>
                </c:pt>
                <c:pt idx="714">
                  <c:v>0.67700000000000005</c:v>
                </c:pt>
                <c:pt idx="715">
                  <c:v>0.59799999999999998</c:v>
                </c:pt>
                <c:pt idx="716">
                  <c:v>0.54700000000000004</c:v>
                </c:pt>
                <c:pt idx="717">
                  <c:v>#N/A</c:v>
                </c:pt>
                <c:pt idx="718">
                  <c:v>#N/A</c:v>
                </c:pt>
                <c:pt idx="719">
                  <c:v>0.54900000000000004</c:v>
                </c:pt>
                <c:pt idx="720">
                  <c:v>0.60099999999999998</c:v>
                </c:pt>
                <c:pt idx="721">
                  <c:v>0.626</c:v>
                </c:pt>
                <c:pt idx="722">
                  <c:v>0.63500000000000001</c:v>
                </c:pt>
                <c:pt idx="723">
                  <c:v>0.63500000000000001</c:v>
                </c:pt>
                <c:pt idx="724">
                  <c:v>#N/A</c:v>
                </c:pt>
                <c:pt idx="725">
                  <c:v>#N/A</c:v>
                </c:pt>
                <c:pt idx="726">
                  <c:v>0.56200000000000006</c:v>
                </c:pt>
                <c:pt idx="727">
                  <c:v>0.628</c:v>
                </c:pt>
                <c:pt idx="728">
                  <c:v>0.628</c:v>
                </c:pt>
                <c:pt idx="729">
                  <c:v>0.628</c:v>
                </c:pt>
                <c:pt idx="730">
                  <c:v>0.628</c:v>
                </c:pt>
                <c:pt idx="731">
                  <c:v>#N/A</c:v>
                </c:pt>
                <c:pt idx="732">
                  <c:v>#N/A</c:v>
                </c:pt>
                <c:pt idx="733">
                  <c:v>0.56499999999999995</c:v>
                </c:pt>
                <c:pt idx="734">
                  <c:v>0.53900000000000003</c:v>
                </c:pt>
                <c:pt idx="735">
                  <c:v>0.502</c:v>
                </c:pt>
                <c:pt idx="736">
                  <c:v>0.53800000000000003</c:v>
                </c:pt>
                <c:pt idx="737">
                  <c:v>0.51300000000000001</c:v>
                </c:pt>
                <c:pt idx="738">
                  <c:v>#N/A</c:v>
                </c:pt>
                <c:pt idx="739">
                  <c:v>#N/A</c:v>
                </c:pt>
                <c:pt idx="740">
                  <c:v>0.54</c:v>
                </c:pt>
                <c:pt idx="741">
                  <c:v>0.53200000000000003</c:v>
                </c:pt>
                <c:pt idx="742">
                  <c:v>0.56599999999999995</c:v>
                </c:pt>
                <c:pt idx="743">
                  <c:v>0.57299999999999995</c:v>
                </c:pt>
                <c:pt idx="744">
                  <c:v>0.53900000000000003</c:v>
                </c:pt>
                <c:pt idx="745">
                  <c:v>#N/A</c:v>
                </c:pt>
                <c:pt idx="746">
                  <c:v>#N/A</c:v>
                </c:pt>
                <c:pt idx="747">
                  <c:v>0.53600000000000003</c:v>
                </c:pt>
                <c:pt idx="748">
                  <c:v>0.54800000000000004</c:v>
                </c:pt>
                <c:pt idx="749">
                  <c:v>0.48099999999999998</c:v>
                </c:pt>
                <c:pt idx="750">
                  <c:v>0.44900000000000001</c:v>
                </c:pt>
                <c:pt idx="751">
                  <c:v>0.48299999999999998</c:v>
                </c:pt>
                <c:pt idx="752">
                  <c:v>#N/A</c:v>
                </c:pt>
                <c:pt idx="753">
                  <c:v>#N/A</c:v>
                </c:pt>
                <c:pt idx="754">
                  <c:v>0.47099999999999997</c:v>
                </c:pt>
                <c:pt idx="755">
                  <c:v>0.44500000000000001</c:v>
                </c:pt>
                <c:pt idx="756">
                  <c:v>0.443</c:v>
                </c:pt>
                <c:pt idx="757">
                  <c:v>0.40300000000000002</c:v>
                </c:pt>
                <c:pt idx="758">
                  <c:v>0.32400000000000001</c:v>
                </c:pt>
                <c:pt idx="759">
                  <c:v>#N/A</c:v>
                </c:pt>
                <c:pt idx="760">
                  <c:v>#N/A</c:v>
                </c:pt>
                <c:pt idx="761">
                  <c:v>0.35</c:v>
                </c:pt>
                <c:pt idx="762">
                  <c:v>0.30599999999999999</c:v>
                </c:pt>
                <c:pt idx="763">
                  <c:v>0.27400000000000002</c:v>
                </c:pt>
                <c:pt idx="764">
                  <c:v>0.30199999999999999</c:v>
                </c:pt>
                <c:pt idx="765">
                  <c:v>0.29499999999999998</c:v>
                </c:pt>
                <c:pt idx="766">
                  <c:v>#N/A</c:v>
                </c:pt>
                <c:pt idx="767">
                  <c:v>#N/A</c:v>
                </c:pt>
                <c:pt idx="768">
                  <c:v>0.217</c:v>
                </c:pt>
                <c:pt idx="769">
                  <c:v>0.23300000000000001</c:v>
                </c:pt>
                <c:pt idx="770">
                  <c:v>0.24099999999999999</c:v>
                </c:pt>
                <c:pt idx="771">
                  <c:v>0.186</c:v>
                </c:pt>
                <c:pt idx="772">
                  <c:v>0.26</c:v>
                </c:pt>
                <c:pt idx="773">
                  <c:v>#N/A</c:v>
                </c:pt>
                <c:pt idx="774">
                  <c:v>#N/A</c:v>
                </c:pt>
                <c:pt idx="775">
                  <c:v>0.23699999999999999</c:v>
                </c:pt>
                <c:pt idx="776">
                  <c:v>0.26500000000000001</c:v>
                </c:pt>
                <c:pt idx="777">
                  <c:v>0.26800000000000002</c:v>
                </c:pt>
                <c:pt idx="778">
                  <c:v>0.217</c:v>
                </c:pt>
                <c:pt idx="779">
                  <c:v>0.20100000000000001</c:v>
                </c:pt>
                <c:pt idx="780">
                  <c:v>#N/A</c:v>
                </c:pt>
                <c:pt idx="781">
                  <c:v>#N/A</c:v>
                </c:pt>
                <c:pt idx="782">
                  <c:v>0.17499999999999999</c:v>
                </c:pt>
                <c:pt idx="783">
                  <c:v>0.183</c:v>
                </c:pt>
                <c:pt idx="784">
                  <c:v>0.153</c:v>
                </c:pt>
                <c:pt idx="785">
                  <c:v>0.13700000000000001</c:v>
                </c:pt>
                <c:pt idx="786">
                  <c:v>0.14599999999999999</c:v>
                </c:pt>
                <c:pt idx="787">
                  <c:v>#N/A</c:v>
                </c:pt>
                <c:pt idx="788">
                  <c:v>#N/A</c:v>
                </c:pt>
                <c:pt idx="789">
                  <c:v>0.106</c:v>
                </c:pt>
                <c:pt idx="790">
                  <c:v>0.14499999999999999</c:v>
                </c:pt>
                <c:pt idx="791">
                  <c:v>0.20599999999999999</c:v>
                </c:pt>
                <c:pt idx="792">
                  <c:v>0.16900000000000001</c:v>
                </c:pt>
                <c:pt idx="793">
                  <c:v>0.23699999999999999</c:v>
                </c:pt>
                <c:pt idx="794">
                  <c:v>#N/A</c:v>
                </c:pt>
                <c:pt idx="795">
                  <c:v>#N/A</c:v>
                </c:pt>
                <c:pt idx="796">
                  <c:v>0.224</c:v>
                </c:pt>
                <c:pt idx="797">
                  <c:v>0.18099999999999999</c:v>
                </c:pt>
                <c:pt idx="798">
                  <c:v>0.24</c:v>
                </c:pt>
                <c:pt idx="799">
                  <c:v>0.30499999999999999</c:v>
                </c:pt>
                <c:pt idx="800">
                  <c:v>0.27</c:v>
                </c:pt>
                <c:pt idx="801">
                  <c:v>#N/A</c:v>
                </c:pt>
                <c:pt idx="802">
                  <c:v>#N/A</c:v>
                </c:pt>
                <c:pt idx="803">
                  <c:v>0.27900000000000003</c:v>
                </c:pt>
                <c:pt idx="804">
                  <c:v>0.315</c:v>
                </c:pt>
                <c:pt idx="805">
                  <c:v>0.31</c:v>
                </c:pt>
                <c:pt idx="806">
                  <c:v>0.22900000000000001</c:v>
                </c:pt>
                <c:pt idx="807">
                  <c:v>0.21099999999999999</c:v>
                </c:pt>
                <c:pt idx="808">
                  <c:v>#N/A</c:v>
                </c:pt>
                <c:pt idx="809">
                  <c:v>#N/A</c:v>
                </c:pt>
                <c:pt idx="810">
                  <c:v>0.23</c:v>
                </c:pt>
                <c:pt idx="811">
                  <c:v>0.21</c:v>
                </c:pt>
                <c:pt idx="812">
                  <c:v>0.193</c:v>
                </c:pt>
                <c:pt idx="813">
                  <c:v>0.17899999999999999</c:v>
                </c:pt>
                <c:pt idx="814">
                  <c:v>0.17899999999999999</c:v>
                </c:pt>
                <c:pt idx="815">
                  <c:v>#N/A</c:v>
                </c:pt>
                <c:pt idx="816">
                  <c:v>#N/A</c:v>
                </c:pt>
                <c:pt idx="817">
                  <c:v>0.17899999999999999</c:v>
                </c:pt>
                <c:pt idx="818">
                  <c:v>0.13700000000000001</c:v>
                </c:pt>
                <c:pt idx="819">
                  <c:v>0.156</c:v>
                </c:pt>
                <c:pt idx="820">
                  <c:v>0.152</c:v>
                </c:pt>
                <c:pt idx="821">
                  <c:v>0.13300000000000001</c:v>
                </c:pt>
                <c:pt idx="822">
                  <c:v>#N/A</c:v>
                </c:pt>
                <c:pt idx="823">
                  <c:v>#N/A</c:v>
                </c:pt>
                <c:pt idx="824">
                  <c:v>0.13</c:v>
                </c:pt>
                <c:pt idx="825">
                  <c:v>9.8000000000000004E-2</c:v>
                </c:pt>
                <c:pt idx="826">
                  <c:v>0.11799999999999999</c:v>
                </c:pt>
                <c:pt idx="827">
                  <c:v>8.8999999999999996E-2</c:v>
                </c:pt>
                <c:pt idx="828">
                  <c:v>9.5000000000000001E-2</c:v>
                </c:pt>
                <c:pt idx="829">
                  <c:v>#N/A</c:v>
                </c:pt>
                <c:pt idx="830">
                  <c:v>#N/A</c:v>
                </c:pt>
                <c:pt idx="831">
                  <c:v>0.11</c:v>
                </c:pt>
                <c:pt idx="832">
                  <c:v>0.16400000000000001</c:v>
                </c:pt>
                <c:pt idx="833">
                  <c:v>0.127</c:v>
                </c:pt>
                <c:pt idx="834">
                  <c:v>0.16600000000000001</c:v>
                </c:pt>
                <c:pt idx="835">
                  <c:v>0.127</c:v>
                </c:pt>
                <c:pt idx="836">
                  <c:v>#N/A</c:v>
                </c:pt>
                <c:pt idx="837">
                  <c:v>#N/A</c:v>
                </c:pt>
                <c:pt idx="838">
                  <c:v>0.16</c:v>
                </c:pt>
                <c:pt idx="839">
                  <c:v>0.16800000000000001</c:v>
                </c:pt>
                <c:pt idx="840">
                  <c:v>0.153</c:v>
                </c:pt>
                <c:pt idx="841">
                  <c:v>0.23799999999999999</c:v>
                </c:pt>
                <c:pt idx="842">
                  <c:v>0.23</c:v>
                </c:pt>
                <c:pt idx="843">
                  <c:v>#N/A</c:v>
                </c:pt>
                <c:pt idx="844">
                  <c:v>#N/A</c:v>
                </c:pt>
                <c:pt idx="845">
                  <c:v>0.26300000000000001</c:v>
                </c:pt>
                <c:pt idx="846">
                  <c:v>0.29899999999999999</c:v>
                </c:pt>
                <c:pt idx="847">
                  <c:v>0.28599999999999998</c:v>
                </c:pt>
                <c:pt idx="848">
                  <c:v>0.25600000000000001</c:v>
                </c:pt>
                <c:pt idx="849">
                  <c:v>0.27100000000000002</c:v>
                </c:pt>
                <c:pt idx="850">
                  <c:v>#N/A</c:v>
                </c:pt>
                <c:pt idx="851">
                  <c:v>#N/A</c:v>
                </c:pt>
                <c:pt idx="852">
                  <c:v>0.26600000000000001</c:v>
                </c:pt>
                <c:pt idx="853">
                  <c:v>0.2</c:v>
                </c:pt>
                <c:pt idx="854">
                  <c:v>0.20300000000000001</c:v>
                </c:pt>
                <c:pt idx="855">
                  <c:v>0.161</c:v>
                </c:pt>
                <c:pt idx="856">
                  <c:v>0.14299999999999999</c:v>
                </c:pt>
                <c:pt idx="857">
                  <c:v>#N/A</c:v>
                </c:pt>
                <c:pt idx="858">
                  <c:v>#N/A</c:v>
                </c:pt>
                <c:pt idx="859">
                  <c:v>0.125</c:v>
                </c:pt>
                <c:pt idx="860">
                  <c:v>0.123</c:v>
                </c:pt>
                <c:pt idx="861">
                  <c:v>0.125</c:v>
                </c:pt>
                <c:pt idx="862">
                  <c:v>0.154</c:v>
                </c:pt>
                <c:pt idx="863">
                  <c:v>0.123</c:v>
                </c:pt>
                <c:pt idx="864">
                  <c:v>#N/A</c:v>
                </c:pt>
                <c:pt idx="865">
                  <c:v>#N/A</c:v>
                </c:pt>
                <c:pt idx="866">
                  <c:v>0.14199999999999999</c:v>
                </c:pt>
                <c:pt idx="867">
                  <c:v>0.13200000000000001</c:v>
                </c:pt>
                <c:pt idx="868">
                  <c:v>0.16700000000000001</c:v>
                </c:pt>
                <c:pt idx="869">
                  <c:v>0.16900000000000001</c:v>
                </c:pt>
                <c:pt idx="870">
                  <c:v>0.16400000000000001</c:v>
                </c:pt>
                <c:pt idx="871">
                  <c:v>#N/A</c:v>
                </c:pt>
                <c:pt idx="872">
                  <c:v>#N/A</c:v>
                </c:pt>
                <c:pt idx="873">
                  <c:v>0.17599999999999999</c:v>
                </c:pt>
                <c:pt idx="874">
                  <c:v>0.17599999999999999</c:v>
                </c:pt>
                <c:pt idx="875">
                  <c:v>0.151</c:v>
                </c:pt>
                <c:pt idx="876">
                  <c:v>0.14499999999999999</c:v>
                </c:pt>
                <c:pt idx="877">
                  <c:v>0.13700000000000001</c:v>
                </c:pt>
                <c:pt idx="878">
                  <c:v>#N/A</c:v>
                </c:pt>
                <c:pt idx="879">
                  <c:v>#N/A</c:v>
                </c:pt>
                <c:pt idx="880">
                  <c:v>0.16600000000000001</c:v>
                </c:pt>
                <c:pt idx="881">
                  <c:v>0.13800000000000001</c:v>
                </c:pt>
                <c:pt idx="882">
                  <c:v>0.13500000000000001</c:v>
                </c:pt>
                <c:pt idx="883">
                  <c:v>0.113</c:v>
                </c:pt>
                <c:pt idx="884">
                  <c:v>6.7000000000000004E-2</c:v>
                </c:pt>
                <c:pt idx="885">
                  <c:v>#N/A</c:v>
                </c:pt>
                <c:pt idx="886">
                  <c:v>#N/A</c:v>
                </c:pt>
                <c:pt idx="887">
                  <c:v>8.5000000000000006E-2</c:v>
                </c:pt>
                <c:pt idx="888">
                  <c:v>4.9000000000000002E-2</c:v>
                </c:pt>
                <c:pt idx="889">
                  <c:v>5.3999999999999999E-2</c:v>
                </c:pt>
                <c:pt idx="890">
                  <c:v>3.2000000000000001E-2</c:v>
                </c:pt>
                <c:pt idx="891">
                  <c:v>0.02</c:v>
                </c:pt>
                <c:pt idx="892">
                  <c:v>#N/A</c:v>
                </c:pt>
                <c:pt idx="893">
                  <c:v>#N/A</c:v>
                </c:pt>
                <c:pt idx="894">
                  <c:v>2.3E-2</c:v>
                </c:pt>
                <c:pt idx="895">
                  <c:v>-4.0000000000000001E-3</c:v>
                </c:pt>
                <c:pt idx="896">
                  <c:v>-1.0999999999999999E-2</c:v>
                </c:pt>
                <c:pt idx="897">
                  <c:v>-2.5000000000000001E-2</c:v>
                </c:pt>
                <c:pt idx="898">
                  <c:v>1.7999999999999999E-2</c:v>
                </c:pt>
                <c:pt idx="899">
                  <c:v>#N/A</c:v>
                </c:pt>
                <c:pt idx="900">
                  <c:v>#N/A</c:v>
                </c:pt>
                <c:pt idx="901">
                  <c:v>0.05</c:v>
                </c:pt>
                <c:pt idx="902">
                  <c:v>4.9000000000000002E-2</c:v>
                </c:pt>
                <c:pt idx="903">
                  <c:v>6.0999999999999999E-2</c:v>
                </c:pt>
                <c:pt idx="904">
                  <c:v>9.2999999999999999E-2</c:v>
                </c:pt>
                <c:pt idx="905">
                  <c:v>-4.9000000000000002E-2</c:v>
                </c:pt>
                <c:pt idx="906">
                  <c:v>#N/A</c:v>
                </c:pt>
                <c:pt idx="907">
                  <c:v>#N/A</c:v>
                </c:pt>
                <c:pt idx="908">
                  <c:v>-0.11700000000000001</c:v>
                </c:pt>
                <c:pt idx="909">
                  <c:v>-0.113</c:v>
                </c:pt>
                <c:pt idx="910">
                  <c:v>-0.127</c:v>
                </c:pt>
                <c:pt idx="911">
                  <c:v>-0.13100000000000001</c:v>
                </c:pt>
                <c:pt idx="912">
                  <c:v>-0.127</c:v>
                </c:pt>
                <c:pt idx="913">
                  <c:v>#N/A</c:v>
                </c:pt>
                <c:pt idx="914">
                  <c:v>#N/A</c:v>
                </c:pt>
                <c:pt idx="915">
                  <c:v>-0.14199999999999999</c:v>
                </c:pt>
                <c:pt idx="916">
                  <c:v>-0.186</c:v>
                </c:pt>
                <c:pt idx="917">
                  <c:v>-0.17699999999999999</c:v>
                </c:pt>
                <c:pt idx="918">
                  <c:v>-0.17100000000000001</c:v>
                </c:pt>
                <c:pt idx="919">
                  <c:v>-0.189</c:v>
                </c:pt>
                <c:pt idx="920">
                  <c:v>#N/A</c:v>
                </c:pt>
                <c:pt idx="921">
                  <c:v>#N/A</c:v>
                </c:pt>
                <c:pt idx="922">
                  <c:v>-0.16800000000000001</c:v>
                </c:pt>
                <c:pt idx="923">
                  <c:v>-9.0999999999999998E-2</c:v>
                </c:pt>
                <c:pt idx="924">
                  <c:v>-7.4999999999999997E-2</c:v>
                </c:pt>
                <c:pt idx="925">
                  <c:v>-4.1000000000000002E-2</c:v>
                </c:pt>
                <c:pt idx="926">
                  <c:v>5.0000000000000001E-3</c:v>
                </c:pt>
                <c:pt idx="927">
                  <c:v>#N/A</c:v>
                </c:pt>
                <c:pt idx="928">
                  <c:v>#N/A</c:v>
                </c:pt>
                <c:pt idx="929">
                  <c:v>-1.7000000000000001E-2</c:v>
                </c:pt>
                <c:pt idx="930">
                  <c:v>-3.1E-2</c:v>
                </c:pt>
                <c:pt idx="931">
                  <c:v>-1.2E-2</c:v>
                </c:pt>
                <c:pt idx="932">
                  <c:v>-1.7999999999999999E-2</c:v>
                </c:pt>
                <c:pt idx="933">
                  <c:v>-3.1E-2</c:v>
                </c:pt>
                <c:pt idx="934">
                  <c:v>#N/A</c:v>
                </c:pt>
                <c:pt idx="935">
                  <c:v>#N/A</c:v>
                </c:pt>
                <c:pt idx="936">
                  <c:v>-4.2999999999999997E-2</c:v>
                </c:pt>
                <c:pt idx="937">
                  <c:v>-2.9000000000000001E-2</c:v>
                </c:pt>
                <c:pt idx="938">
                  <c:v>-8.1000000000000003E-2</c:v>
                </c:pt>
                <c:pt idx="939">
                  <c:v>-9.0999999999999998E-2</c:v>
                </c:pt>
                <c:pt idx="940">
                  <c:v>-0.121</c:v>
                </c:pt>
                <c:pt idx="941">
                  <c:v>#N/A</c:v>
                </c:pt>
                <c:pt idx="942">
                  <c:v>#N/A</c:v>
                </c:pt>
                <c:pt idx="943">
                  <c:v>-0.1</c:v>
                </c:pt>
                <c:pt idx="944">
                  <c:v>-3.7999999999999999E-2</c:v>
                </c:pt>
                <c:pt idx="945">
                  <c:v>-3.9E-2</c:v>
                </c:pt>
                <c:pt idx="946">
                  <c:v>-9.7000000000000003E-2</c:v>
                </c:pt>
                <c:pt idx="947">
                  <c:v>-6.8000000000000005E-2</c:v>
                </c:pt>
                <c:pt idx="948">
                  <c:v>#N/A</c:v>
                </c:pt>
                <c:pt idx="949">
                  <c:v>#N/A</c:v>
                </c:pt>
                <c:pt idx="950">
                  <c:v>-6.7000000000000004E-2</c:v>
                </c:pt>
                <c:pt idx="951">
                  <c:v>-7.8E-2</c:v>
                </c:pt>
                <c:pt idx="952">
                  <c:v>-0.11</c:v>
                </c:pt>
                <c:pt idx="953">
                  <c:v>-9.4E-2</c:v>
                </c:pt>
                <c:pt idx="954">
                  <c:v>-9.4E-2</c:v>
                </c:pt>
                <c:pt idx="955">
                  <c:v>-7.3999999999999996E-2</c:v>
                </c:pt>
                <c:pt idx="956">
                  <c:v>-0.03</c:v>
                </c:pt>
                <c:pt idx="957">
                  <c:v>-0.05</c:v>
                </c:pt>
                <c:pt idx="958">
                  <c:v>-8.2000000000000003E-2</c:v>
                </c:pt>
                <c:pt idx="959">
                  <c:v>-3.2000000000000001E-2</c:v>
                </c:pt>
                <c:pt idx="960">
                  <c:v>-0.09</c:v>
                </c:pt>
                <c:pt idx="961">
                  <c:v>-9.5000000000000001E-2</c:v>
                </c:pt>
                <c:pt idx="962">
                  <c:v>-8.8999999999999996E-2</c:v>
                </c:pt>
                <c:pt idx="963">
                  <c:v>-7.0000000000000007E-2</c:v>
                </c:pt>
                <c:pt idx="964">
                  <c:v>-7.1999999999999995E-2</c:v>
                </c:pt>
                <c:pt idx="965">
                  <c:v>-8.3000000000000004E-2</c:v>
                </c:pt>
                <c:pt idx="966">
                  <c:v>-9.0999999999999998E-2</c:v>
                </c:pt>
                <c:pt idx="967">
                  <c:v>-8.5999999999999993E-2</c:v>
                </c:pt>
                <c:pt idx="968">
                  <c:v>-6.6000000000000003E-2</c:v>
                </c:pt>
                <c:pt idx="969">
                  <c:v>-4.2999999999999997E-2</c:v>
                </c:pt>
                <c:pt idx="970">
                  <c:v>-4.2999999999999997E-2</c:v>
                </c:pt>
                <c:pt idx="971">
                  <c:v>-4.2999999999999997E-2</c:v>
                </c:pt>
                <c:pt idx="972">
                  <c:v>-4.8000000000000001E-2</c:v>
                </c:pt>
                <c:pt idx="973">
                  <c:v>-0.111</c:v>
                </c:pt>
                <c:pt idx="974">
                  <c:v>-0.11700000000000001</c:v>
                </c:pt>
                <c:pt idx="975">
                  <c:v>-8.7999999999999995E-2</c:v>
                </c:pt>
                <c:pt idx="976">
                  <c:v>8.9999999999999993E-3</c:v>
                </c:pt>
                <c:pt idx="977">
                  <c:v>3.6999999999999998E-2</c:v>
                </c:pt>
                <c:pt idx="978">
                  <c:v>6.9000000000000006E-2</c:v>
                </c:pt>
                <c:pt idx="979">
                  <c:v>0.02</c:v>
                </c:pt>
                <c:pt idx="980">
                  <c:v>3.2000000000000001E-2</c:v>
                </c:pt>
                <c:pt idx="981">
                  <c:v>7.0000000000000001E-3</c:v>
                </c:pt>
                <c:pt idx="982">
                  <c:v>1.6E-2</c:v>
                </c:pt>
                <c:pt idx="983">
                  <c:v>-1.7999999999999999E-2</c:v>
                </c:pt>
                <c:pt idx="984">
                  <c:v>2E-3</c:v>
                </c:pt>
                <c:pt idx="985">
                  <c:v>-9.6000000000000002E-2</c:v>
                </c:pt>
                <c:pt idx="986">
                  <c:v>-8.2000000000000003E-2</c:v>
                </c:pt>
                <c:pt idx="987">
                  <c:v>-0.11600000000000001</c:v>
                </c:pt>
                <c:pt idx="988">
                  <c:v>-0.13900000000000001</c:v>
                </c:pt>
                <c:pt idx="989">
                  <c:v>-0.14499999999999999</c:v>
                </c:pt>
                <c:pt idx="990">
                  <c:v>-0.11700000000000001</c:v>
                </c:pt>
                <c:pt idx="991">
                  <c:v>-0.11899999999999999</c:v>
                </c:pt>
                <c:pt idx="992">
                  <c:v>-9.2999999999999999E-2</c:v>
                </c:pt>
                <c:pt idx="993">
                  <c:v>-5.3999999999999999E-2</c:v>
                </c:pt>
                <c:pt idx="994">
                  <c:v>-5.0000000000000001E-3</c:v>
                </c:pt>
                <c:pt idx="995">
                  <c:v>-1.7999999999999999E-2</c:v>
                </c:pt>
                <c:pt idx="996">
                  <c:v>0.02</c:v>
                </c:pt>
                <c:pt idx="997">
                  <c:v>5.6000000000000001E-2</c:v>
                </c:pt>
                <c:pt idx="998">
                  <c:v>2.5000000000000001E-2</c:v>
                </c:pt>
                <c:pt idx="999">
                  <c:v>6.7000000000000004E-2</c:v>
                </c:pt>
                <c:pt idx="1000">
                  <c:v>3.7999999999999999E-2</c:v>
                </c:pt>
                <c:pt idx="1001">
                  <c:v>5.8000000000000003E-2</c:v>
                </c:pt>
                <c:pt idx="1002">
                  <c:v>5.5E-2</c:v>
                </c:pt>
                <c:pt idx="1003">
                  <c:v>3.5000000000000003E-2</c:v>
                </c:pt>
                <c:pt idx="1004">
                  <c:v>0.03</c:v>
                </c:pt>
                <c:pt idx="1005">
                  <c:v>3.0000000000000001E-3</c:v>
                </c:pt>
                <c:pt idx="1006">
                  <c:v>6.0000000000000001E-3</c:v>
                </c:pt>
                <c:pt idx="1007">
                  <c:v>2.3E-2</c:v>
                </c:pt>
                <c:pt idx="1008">
                  <c:v>0.03</c:v>
                </c:pt>
                <c:pt idx="1009">
                  <c:v>8.5000000000000006E-2</c:v>
                </c:pt>
                <c:pt idx="1010">
                  <c:v>0.17</c:v>
                </c:pt>
                <c:pt idx="1011">
                  <c:v>0.16700000000000001</c:v>
                </c:pt>
                <c:pt idx="1012">
                  <c:v>0.16300000000000001</c:v>
                </c:pt>
                <c:pt idx="1013">
                  <c:v>0.17899999999999999</c:v>
                </c:pt>
                <c:pt idx="1014">
                  <c:v>0.13100000000000001</c:v>
                </c:pt>
                <c:pt idx="1015">
                  <c:v>0.158</c:v>
                </c:pt>
                <c:pt idx="1016">
                  <c:v>0.13500000000000001</c:v>
                </c:pt>
                <c:pt idx="1017">
                  <c:v>0.154</c:v>
                </c:pt>
                <c:pt idx="1018">
                  <c:v>0.188</c:v>
                </c:pt>
                <c:pt idx="1019">
                  <c:v>0.20300000000000001</c:v>
                </c:pt>
                <c:pt idx="1020">
                  <c:v>0.27400000000000002</c:v>
                </c:pt>
                <c:pt idx="1021">
                  <c:v>0.308</c:v>
                </c:pt>
                <c:pt idx="1022">
                  <c:v>0.31900000000000001</c:v>
                </c:pt>
                <c:pt idx="1023">
                  <c:v>0.308</c:v>
                </c:pt>
                <c:pt idx="1024">
                  <c:v>0.29699999999999999</c:v>
                </c:pt>
                <c:pt idx="1025">
                  <c:v>0.27900000000000003</c:v>
                </c:pt>
                <c:pt idx="1026">
                  <c:v>0.27200000000000002</c:v>
                </c:pt>
                <c:pt idx="1027">
                  <c:v>0.27400000000000002</c:v>
                </c:pt>
                <c:pt idx="1028">
                  <c:v>0.221</c:v>
                </c:pt>
                <c:pt idx="1029">
                  <c:v>0.26200000000000001</c:v>
                </c:pt>
                <c:pt idx="1030">
                  <c:v>0.25900000000000001</c:v>
                </c:pt>
                <c:pt idx="1031">
                  <c:v>0.24</c:v>
                </c:pt>
                <c:pt idx="1032">
                  <c:v>0.20499999999999999</c:v>
                </c:pt>
                <c:pt idx="1033">
                  <c:v>0.20599999999999999</c:v>
                </c:pt>
                <c:pt idx="1034">
                  <c:v>0.27500000000000002</c:v>
                </c:pt>
                <c:pt idx="1035">
                  <c:v>0.36899999999999999</c:v>
                </c:pt>
                <c:pt idx="1036">
                  <c:v>0.28100000000000003</c:v>
                </c:pt>
                <c:pt idx="1037">
                  <c:v>0.33300000000000002</c:v>
                </c:pt>
                <c:pt idx="1038">
                  <c:v>0.373</c:v>
                </c:pt>
                <c:pt idx="1039">
                  <c:v>0.34699999999999998</c:v>
                </c:pt>
                <c:pt idx="1040">
                  <c:v>0.38200000000000001</c:v>
                </c:pt>
                <c:pt idx="1041">
                  <c:v>0.36499999999999999</c:v>
                </c:pt>
                <c:pt idx="1042">
                  <c:v>0.39200000000000002</c:v>
                </c:pt>
              </c:numCache>
            </c:numRef>
          </c:val>
          <c:smooth val="0"/>
          <c:extLst>
            <c:ext xmlns:c16="http://schemas.microsoft.com/office/drawing/2014/chart" uri="{C3380CC4-5D6E-409C-BE32-E72D297353CC}">
              <c16:uniqueId val="{00000002-2E68-44A4-AD4E-63D8CBBE1C57}"/>
            </c:ext>
          </c:extLst>
        </c:ser>
        <c:dLbls>
          <c:showLegendKey val="0"/>
          <c:showVal val="0"/>
          <c:showCatName val="0"/>
          <c:showSerName val="0"/>
          <c:showPercent val="0"/>
          <c:showBubbleSize val="0"/>
        </c:dLbls>
        <c:marker val="1"/>
        <c:smooth val="0"/>
        <c:axId val="223216768"/>
        <c:axId val="217836544"/>
        <c:extLst>
          <c:ext xmlns:c15="http://schemas.microsoft.com/office/drawing/2012/chart" uri="{02D57815-91ED-43cb-92C2-25804820EDAC}">
            <c15:filteredLineSeries>
              <c15:ser>
                <c:idx val="3"/>
                <c:order val="3"/>
                <c:tx>
                  <c:strRef>
                    <c:extLst>
                      <c:ext uri="{02D57815-91ED-43cb-92C2-25804820EDAC}">
                        <c15:formulaRef>
                          <c15:sqref>'c3-8'!$E$11</c15:sqref>
                        </c15:formulaRef>
                      </c:ext>
                    </c:extLst>
                    <c:strCache>
                      <c:ptCount val="1"/>
                      <c:pt idx="0">
                        <c:v>Segéd</c:v>
                      </c:pt>
                    </c:strCache>
                  </c:strRef>
                </c:tx>
                <c:spPr>
                  <a:ln w="6350">
                    <a:solidFill>
                      <a:schemeClr val="tx1"/>
                    </a:solidFill>
                  </a:ln>
                </c:spPr>
                <c:marker>
                  <c:symbol val="none"/>
                </c:marker>
                <c:cat>
                  <c:numRef>
                    <c:extLst>
                      <c:ext uri="{02D57815-91ED-43cb-92C2-25804820EDAC}">
                        <c15:formulaRef>
                          <c15:sqref>'c3-8'!$A$12:$A$1054</c15:sqref>
                        </c15:formulaRef>
                      </c:ext>
                    </c:extLst>
                    <c:numCache>
                      <c:formatCode>m/d/yyyy</c:formatCode>
                      <c:ptCount val="1043"/>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42597</c:v>
                      </c:pt>
                      <c:pt idx="956">
                        <c:v>42598</c:v>
                      </c:pt>
                      <c:pt idx="957">
                        <c:v>42599</c:v>
                      </c:pt>
                      <c:pt idx="958">
                        <c:v>42600</c:v>
                      </c:pt>
                      <c:pt idx="959">
                        <c:v>42601</c:v>
                      </c:pt>
                      <c:pt idx="960">
                        <c:v>42604</c:v>
                      </c:pt>
                      <c:pt idx="961">
                        <c:v>42605</c:v>
                      </c:pt>
                      <c:pt idx="962">
                        <c:v>42606</c:v>
                      </c:pt>
                      <c:pt idx="963">
                        <c:v>42607</c:v>
                      </c:pt>
                      <c:pt idx="964">
                        <c:v>42608</c:v>
                      </c:pt>
                      <c:pt idx="965">
                        <c:v>42611</c:v>
                      </c:pt>
                      <c:pt idx="966">
                        <c:v>42612</c:v>
                      </c:pt>
                      <c:pt idx="967">
                        <c:v>42613</c:v>
                      </c:pt>
                      <c:pt idx="968">
                        <c:v>42614</c:v>
                      </c:pt>
                      <c:pt idx="969">
                        <c:v>42615</c:v>
                      </c:pt>
                      <c:pt idx="970">
                        <c:v>42616</c:v>
                      </c:pt>
                      <c:pt idx="971">
                        <c:v>42617</c:v>
                      </c:pt>
                      <c:pt idx="972">
                        <c:v>42618</c:v>
                      </c:pt>
                      <c:pt idx="973">
                        <c:v>42619</c:v>
                      </c:pt>
                      <c:pt idx="974">
                        <c:v>42620</c:v>
                      </c:pt>
                      <c:pt idx="975">
                        <c:v>42621</c:v>
                      </c:pt>
                      <c:pt idx="976">
                        <c:v>42622</c:v>
                      </c:pt>
                      <c:pt idx="977">
                        <c:v>42623</c:v>
                      </c:pt>
                      <c:pt idx="978">
                        <c:v>42626</c:v>
                      </c:pt>
                      <c:pt idx="979">
                        <c:v>42627</c:v>
                      </c:pt>
                      <c:pt idx="980">
                        <c:v>42628</c:v>
                      </c:pt>
                      <c:pt idx="981">
                        <c:v>42629</c:v>
                      </c:pt>
                      <c:pt idx="982">
                        <c:v>42632</c:v>
                      </c:pt>
                      <c:pt idx="983">
                        <c:v>42633</c:v>
                      </c:pt>
                      <c:pt idx="984">
                        <c:v>42634</c:v>
                      </c:pt>
                      <c:pt idx="985">
                        <c:v>42635</c:v>
                      </c:pt>
                      <c:pt idx="986">
                        <c:v>42636</c:v>
                      </c:pt>
                      <c:pt idx="987">
                        <c:v>42639</c:v>
                      </c:pt>
                      <c:pt idx="988">
                        <c:v>42640</c:v>
                      </c:pt>
                      <c:pt idx="989">
                        <c:v>42641</c:v>
                      </c:pt>
                      <c:pt idx="990">
                        <c:v>42642</c:v>
                      </c:pt>
                      <c:pt idx="991">
                        <c:v>42643</c:v>
                      </c:pt>
                      <c:pt idx="992">
                        <c:v>42646</c:v>
                      </c:pt>
                      <c:pt idx="993">
                        <c:v>42647</c:v>
                      </c:pt>
                      <c:pt idx="994">
                        <c:v>42648</c:v>
                      </c:pt>
                      <c:pt idx="995">
                        <c:v>42649</c:v>
                      </c:pt>
                      <c:pt idx="996">
                        <c:v>42650</c:v>
                      </c:pt>
                      <c:pt idx="997">
                        <c:v>42653</c:v>
                      </c:pt>
                      <c:pt idx="998">
                        <c:v>42654</c:v>
                      </c:pt>
                      <c:pt idx="999">
                        <c:v>42655</c:v>
                      </c:pt>
                      <c:pt idx="1000">
                        <c:v>42656</c:v>
                      </c:pt>
                      <c:pt idx="1001">
                        <c:v>42657</c:v>
                      </c:pt>
                      <c:pt idx="1002">
                        <c:v>42660</c:v>
                      </c:pt>
                      <c:pt idx="1003">
                        <c:v>42661</c:v>
                      </c:pt>
                      <c:pt idx="1004">
                        <c:v>42662</c:v>
                      </c:pt>
                      <c:pt idx="1005">
                        <c:v>42663</c:v>
                      </c:pt>
                      <c:pt idx="1006">
                        <c:v>42664</c:v>
                      </c:pt>
                      <c:pt idx="1007">
                        <c:v>42667</c:v>
                      </c:pt>
                      <c:pt idx="1008">
                        <c:v>42668</c:v>
                      </c:pt>
                      <c:pt idx="1009">
                        <c:v>42669</c:v>
                      </c:pt>
                      <c:pt idx="1010">
                        <c:v>42670</c:v>
                      </c:pt>
                      <c:pt idx="1011">
                        <c:v>42671</c:v>
                      </c:pt>
                      <c:pt idx="1012">
                        <c:v>42674</c:v>
                      </c:pt>
                      <c:pt idx="1013">
                        <c:v>42675</c:v>
                      </c:pt>
                      <c:pt idx="1014">
                        <c:v>42676</c:v>
                      </c:pt>
                      <c:pt idx="1015">
                        <c:v>42677</c:v>
                      </c:pt>
                      <c:pt idx="1016">
                        <c:v>42678</c:v>
                      </c:pt>
                      <c:pt idx="1017">
                        <c:v>42681</c:v>
                      </c:pt>
                      <c:pt idx="1018">
                        <c:v>42682</c:v>
                      </c:pt>
                      <c:pt idx="1019">
                        <c:v>42683</c:v>
                      </c:pt>
                      <c:pt idx="1020">
                        <c:v>42684</c:v>
                      </c:pt>
                      <c:pt idx="1021">
                        <c:v>42685</c:v>
                      </c:pt>
                      <c:pt idx="1022">
                        <c:v>42688</c:v>
                      </c:pt>
                      <c:pt idx="1023">
                        <c:v>42689</c:v>
                      </c:pt>
                      <c:pt idx="1024">
                        <c:v>42690</c:v>
                      </c:pt>
                      <c:pt idx="1025">
                        <c:v>42691</c:v>
                      </c:pt>
                      <c:pt idx="1026">
                        <c:v>42692</c:v>
                      </c:pt>
                      <c:pt idx="1027">
                        <c:v>42695</c:v>
                      </c:pt>
                      <c:pt idx="1028">
                        <c:v>42696</c:v>
                      </c:pt>
                      <c:pt idx="1029">
                        <c:v>42697</c:v>
                      </c:pt>
                      <c:pt idx="1030">
                        <c:v>42698</c:v>
                      </c:pt>
                      <c:pt idx="1031">
                        <c:v>42699</c:v>
                      </c:pt>
                      <c:pt idx="1032">
                        <c:v>42702</c:v>
                      </c:pt>
                      <c:pt idx="1033">
                        <c:v>42703</c:v>
                      </c:pt>
                      <c:pt idx="1034">
                        <c:v>42704</c:v>
                      </c:pt>
                      <c:pt idx="1035">
                        <c:v>42705</c:v>
                      </c:pt>
                      <c:pt idx="1036">
                        <c:v>42706</c:v>
                      </c:pt>
                      <c:pt idx="1037">
                        <c:v>42709</c:v>
                      </c:pt>
                      <c:pt idx="1038">
                        <c:v>42710</c:v>
                      </c:pt>
                      <c:pt idx="1039">
                        <c:v>42711</c:v>
                      </c:pt>
                      <c:pt idx="1040">
                        <c:v>42712</c:v>
                      </c:pt>
                      <c:pt idx="1041">
                        <c:v>42713</c:v>
                      </c:pt>
                      <c:pt idx="1042">
                        <c:v>42716</c:v>
                      </c:pt>
                    </c:numCache>
                  </c:numRef>
                </c:cat>
                <c:val>
                  <c:numRef>
                    <c:extLst>
                      <c:ext uri="{02D57815-91ED-43cb-92C2-25804820EDAC}">
                        <c15:formulaRef>
                          <c15:sqref>'c3-8'!$E$12:$E$1054</c15:sqref>
                        </c15:formulaRef>
                      </c:ext>
                    </c:extLst>
                    <c:numCache>
                      <c:formatCode>General</c:formatCode>
                      <c:ptCount val="10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numCache>
                  </c:numRef>
                </c:val>
                <c:smooth val="0"/>
                <c:extLst>
                  <c:ext xmlns:c16="http://schemas.microsoft.com/office/drawing/2014/chart" uri="{C3380CC4-5D6E-409C-BE32-E72D297353CC}">
                    <c16:uniqueId val="{00000003-2E68-44A4-AD4E-63D8CBBE1C57}"/>
                  </c:ext>
                </c:extLst>
              </c15:ser>
            </c15:filteredLineSeries>
          </c:ext>
        </c:extLst>
      </c:lineChart>
      <c:dateAx>
        <c:axId val="217833472"/>
        <c:scaling>
          <c:orientation val="minMax"/>
        </c:scaling>
        <c:delete val="0"/>
        <c:axPos val="b"/>
        <c:numFmt formatCode="yyyy/mm" sourceLinked="0"/>
        <c:majorTickMark val="none"/>
        <c:minorTickMark val="none"/>
        <c:tickLblPos val="low"/>
        <c:spPr>
          <a:ln>
            <a:solidFill>
              <a:schemeClr val="tx2"/>
            </a:solidFill>
          </a:ln>
        </c:spPr>
        <c:crossAx val="217835008"/>
        <c:crossesAt val="40"/>
        <c:auto val="1"/>
        <c:lblOffset val="100"/>
        <c:baseTimeUnit val="days"/>
      </c:dateAx>
      <c:valAx>
        <c:axId val="217835008"/>
        <c:scaling>
          <c:orientation val="minMax"/>
          <c:max val="160"/>
          <c:min val="0"/>
        </c:scaling>
        <c:delete val="0"/>
        <c:axPos val="l"/>
        <c:majorGridlines>
          <c:spPr>
            <a:ln>
              <a:solidFill>
                <a:schemeClr val="bg1">
                  <a:lumMod val="75000"/>
                </a:schemeClr>
              </a:solidFill>
              <a:prstDash val="sysDash"/>
            </a:ln>
          </c:spPr>
        </c:majorGridlines>
        <c:numFmt formatCode="General" sourceLinked="1"/>
        <c:majorTickMark val="out"/>
        <c:minorTickMark val="none"/>
        <c:tickLblPos val="nextTo"/>
        <c:spPr>
          <a:ln>
            <a:solidFill>
              <a:schemeClr val="tx2"/>
            </a:solidFill>
          </a:ln>
        </c:spPr>
        <c:crossAx val="217833472"/>
        <c:crosses val="autoZero"/>
        <c:crossBetween val="between"/>
        <c:majorUnit val="20"/>
      </c:valAx>
      <c:valAx>
        <c:axId val="217836544"/>
        <c:scaling>
          <c:orientation val="minMax"/>
          <c:max val="3"/>
          <c:min val="-1"/>
        </c:scaling>
        <c:delete val="0"/>
        <c:axPos val="r"/>
        <c:title>
          <c:tx>
            <c:rich>
              <a:bodyPr rot="0" vert="horz"/>
              <a:lstStyle/>
              <a:p>
                <a:pPr>
                  <a:defRPr b="0"/>
                </a:pPr>
                <a:r>
                  <a:rPr lang="hu-HU" b="0"/>
                  <a:t>%</a:t>
                </a:r>
              </a:p>
            </c:rich>
          </c:tx>
          <c:layout>
            <c:manualLayout>
              <c:xMode val="edge"/>
              <c:yMode val="edge"/>
              <c:x val="0.84481977513227513"/>
              <c:y val="1.6627604166666667E-2"/>
            </c:manualLayout>
          </c:layout>
          <c:overlay val="0"/>
        </c:title>
        <c:numFmt formatCode="#,##0.0" sourceLinked="0"/>
        <c:majorTickMark val="out"/>
        <c:minorTickMark val="none"/>
        <c:tickLblPos val="nextTo"/>
        <c:spPr>
          <a:ln>
            <a:solidFill>
              <a:schemeClr val="tx2"/>
            </a:solidFill>
          </a:ln>
        </c:spPr>
        <c:crossAx val="223216768"/>
        <c:crosses val="max"/>
        <c:crossBetween val="between"/>
        <c:majorUnit val="0.5"/>
      </c:valAx>
      <c:dateAx>
        <c:axId val="223216768"/>
        <c:scaling>
          <c:orientation val="minMax"/>
        </c:scaling>
        <c:delete val="1"/>
        <c:axPos val="b"/>
        <c:numFmt formatCode="m/d/yyyy" sourceLinked="1"/>
        <c:majorTickMark val="out"/>
        <c:minorTickMark val="none"/>
        <c:tickLblPos val="nextTo"/>
        <c:crossAx val="217836544"/>
        <c:crosses val="autoZero"/>
        <c:auto val="1"/>
        <c:lblOffset val="100"/>
        <c:baseTimeUnit val="days"/>
      </c:dateAx>
    </c:plotArea>
    <c:legend>
      <c:legendPos val="b"/>
      <c:layout>
        <c:manualLayout>
          <c:xMode val="edge"/>
          <c:yMode val="edge"/>
          <c:x val="4.4282407407407395E-3"/>
          <c:y val="0.79173046874999997"/>
          <c:w val="0.99114318783068778"/>
          <c:h val="0.19151605902777777"/>
        </c:manualLayout>
      </c:layout>
      <c:overlay val="0"/>
    </c:legend>
    <c:plotVisOnly val="1"/>
    <c:dispBlanksAs val="gap"/>
    <c:showDLblsOverMax val="0"/>
  </c:chart>
  <c:spPr>
    <a:ln>
      <a:noFill/>
    </a:ln>
  </c:spPr>
  <c:txPr>
    <a:bodyPr/>
    <a:lstStyle/>
    <a:p>
      <a:pPr>
        <a:defRPr sz="900">
          <a:latin typeface="Calibri" panose="020F0502020204030204" pitchFamily="34" charset="0"/>
        </a:defRPr>
      </a:pPr>
      <a:endParaRPr lang="en-US"/>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2174103237096"/>
          <c:y val="9.5497829861111105E-2"/>
          <c:w val="0.78425918635170599"/>
          <c:h val="0.47607465277777777"/>
        </c:manualLayout>
      </c:layout>
      <c:barChart>
        <c:barDir val="col"/>
        <c:grouping val="clustered"/>
        <c:varyColors val="0"/>
        <c:ser>
          <c:idx val="2"/>
          <c:order val="2"/>
          <c:tx>
            <c:strRef>
              <c:f>'c3-8'!$D$10</c:f>
              <c:strCache>
                <c:ptCount val="1"/>
                <c:pt idx="0">
                  <c:v>Net TLTRO</c:v>
                </c:pt>
              </c:strCache>
            </c:strRef>
          </c:tx>
          <c:spPr>
            <a:solidFill>
              <a:schemeClr val="bg2">
                <a:lumMod val="60000"/>
                <a:lumOff val="40000"/>
              </a:schemeClr>
            </a:solidFill>
            <a:ln w="34925">
              <a:solidFill>
                <a:schemeClr val="bg2">
                  <a:lumMod val="60000"/>
                  <a:lumOff val="40000"/>
                </a:schemeClr>
              </a:solidFill>
            </a:ln>
          </c:spPr>
          <c:invertIfNegative val="0"/>
          <c:cat>
            <c:numRef>
              <c:f>'c3-8'!$A$12:$A$1054</c:f>
              <c:numCache>
                <c:formatCode>m/d/yyyy</c:formatCode>
                <c:ptCount val="1043"/>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42597</c:v>
                </c:pt>
                <c:pt idx="956">
                  <c:v>42598</c:v>
                </c:pt>
                <c:pt idx="957">
                  <c:v>42599</c:v>
                </c:pt>
                <c:pt idx="958">
                  <c:v>42600</c:v>
                </c:pt>
                <c:pt idx="959">
                  <c:v>42601</c:v>
                </c:pt>
                <c:pt idx="960">
                  <c:v>42604</c:v>
                </c:pt>
                <c:pt idx="961">
                  <c:v>42605</c:v>
                </c:pt>
                <c:pt idx="962">
                  <c:v>42606</c:v>
                </c:pt>
                <c:pt idx="963">
                  <c:v>42607</c:v>
                </c:pt>
                <c:pt idx="964">
                  <c:v>42608</c:v>
                </c:pt>
                <c:pt idx="965">
                  <c:v>42611</c:v>
                </c:pt>
                <c:pt idx="966">
                  <c:v>42612</c:v>
                </c:pt>
                <c:pt idx="967">
                  <c:v>42613</c:v>
                </c:pt>
                <c:pt idx="968">
                  <c:v>42614</c:v>
                </c:pt>
                <c:pt idx="969">
                  <c:v>42615</c:v>
                </c:pt>
                <c:pt idx="970">
                  <c:v>42616</c:v>
                </c:pt>
                <c:pt idx="971">
                  <c:v>42617</c:v>
                </c:pt>
                <c:pt idx="972">
                  <c:v>42618</c:v>
                </c:pt>
                <c:pt idx="973">
                  <c:v>42619</c:v>
                </c:pt>
                <c:pt idx="974">
                  <c:v>42620</c:v>
                </c:pt>
                <c:pt idx="975">
                  <c:v>42621</c:v>
                </c:pt>
                <c:pt idx="976">
                  <c:v>42622</c:v>
                </c:pt>
                <c:pt idx="977">
                  <c:v>42623</c:v>
                </c:pt>
                <c:pt idx="978">
                  <c:v>42626</c:v>
                </c:pt>
                <c:pt idx="979">
                  <c:v>42627</c:v>
                </c:pt>
                <c:pt idx="980">
                  <c:v>42628</c:v>
                </c:pt>
                <c:pt idx="981">
                  <c:v>42629</c:v>
                </c:pt>
                <c:pt idx="982">
                  <c:v>42632</c:v>
                </c:pt>
                <c:pt idx="983">
                  <c:v>42633</c:v>
                </c:pt>
                <c:pt idx="984">
                  <c:v>42634</c:v>
                </c:pt>
                <c:pt idx="985">
                  <c:v>42635</c:v>
                </c:pt>
                <c:pt idx="986">
                  <c:v>42636</c:v>
                </c:pt>
                <c:pt idx="987">
                  <c:v>42639</c:v>
                </c:pt>
                <c:pt idx="988">
                  <c:v>42640</c:v>
                </c:pt>
                <c:pt idx="989">
                  <c:v>42641</c:v>
                </c:pt>
                <c:pt idx="990">
                  <c:v>42642</c:v>
                </c:pt>
                <c:pt idx="991">
                  <c:v>42643</c:v>
                </c:pt>
                <c:pt idx="992">
                  <c:v>42646</c:v>
                </c:pt>
                <c:pt idx="993">
                  <c:v>42647</c:v>
                </c:pt>
                <c:pt idx="994">
                  <c:v>42648</c:v>
                </c:pt>
                <c:pt idx="995">
                  <c:v>42649</c:v>
                </c:pt>
                <c:pt idx="996">
                  <c:v>42650</c:v>
                </c:pt>
                <c:pt idx="997">
                  <c:v>42653</c:v>
                </c:pt>
                <c:pt idx="998">
                  <c:v>42654</c:v>
                </c:pt>
                <c:pt idx="999">
                  <c:v>42655</c:v>
                </c:pt>
                <c:pt idx="1000">
                  <c:v>42656</c:v>
                </c:pt>
                <c:pt idx="1001">
                  <c:v>42657</c:v>
                </c:pt>
                <c:pt idx="1002">
                  <c:v>42660</c:v>
                </c:pt>
                <c:pt idx="1003">
                  <c:v>42661</c:v>
                </c:pt>
                <c:pt idx="1004">
                  <c:v>42662</c:v>
                </c:pt>
                <c:pt idx="1005">
                  <c:v>42663</c:v>
                </c:pt>
                <c:pt idx="1006">
                  <c:v>42664</c:v>
                </c:pt>
                <c:pt idx="1007">
                  <c:v>42667</c:v>
                </c:pt>
                <c:pt idx="1008">
                  <c:v>42668</c:v>
                </c:pt>
                <c:pt idx="1009">
                  <c:v>42669</c:v>
                </c:pt>
                <c:pt idx="1010">
                  <c:v>42670</c:v>
                </c:pt>
                <c:pt idx="1011">
                  <c:v>42671</c:v>
                </c:pt>
                <c:pt idx="1012">
                  <c:v>42674</c:v>
                </c:pt>
                <c:pt idx="1013">
                  <c:v>42675</c:v>
                </c:pt>
                <c:pt idx="1014">
                  <c:v>42676</c:v>
                </c:pt>
                <c:pt idx="1015">
                  <c:v>42677</c:v>
                </c:pt>
                <c:pt idx="1016">
                  <c:v>42678</c:v>
                </c:pt>
                <c:pt idx="1017">
                  <c:v>42681</c:v>
                </c:pt>
                <c:pt idx="1018">
                  <c:v>42682</c:v>
                </c:pt>
                <c:pt idx="1019">
                  <c:v>42683</c:v>
                </c:pt>
                <c:pt idx="1020">
                  <c:v>42684</c:v>
                </c:pt>
                <c:pt idx="1021">
                  <c:v>42685</c:v>
                </c:pt>
                <c:pt idx="1022">
                  <c:v>42688</c:v>
                </c:pt>
                <c:pt idx="1023">
                  <c:v>42689</c:v>
                </c:pt>
                <c:pt idx="1024">
                  <c:v>42690</c:v>
                </c:pt>
                <c:pt idx="1025">
                  <c:v>42691</c:v>
                </c:pt>
                <c:pt idx="1026">
                  <c:v>42692</c:v>
                </c:pt>
                <c:pt idx="1027">
                  <c:v>42695</c:v>
                </c:pt>
                <c:pt idx="1028">
                  <c:v>42696</c:v>
                </c:pt>
                <c:pt idx="1029">
                  <c:v>42697</c:v>
                </c:pt>
                <c:pt idx="1030">
                  <c:v>42698</c:v>
                </c:pt>
                <c:pt idx="1031">
                  <c:v>42699</c:v>
                </c:pt>
                <c:pt idx="1032">
                  <c:v>42702</c:v>
                </c:pt>
                <c:pt idx="1033">
                  <c:v>42703</c:v>
                </c:pt>
                <c:pt idx="1034">
                  <c:v>42704</c:v>
                </c:pt>
                <c:pt idx="1035">
                  <c:v>42705</c:v>
                </c:pt>
                <c:pt idx="1036">
                  <c:v>42706</c:v>
                </c:pt>
                <c:pt idx="1037">
                  <c:v>42709</c:v>
                </c:pt>
                <c:pt idx="1038">
                  <c:v>42710</c:v>
                </c:pt>
                <c:pt idx="1039">
                  <c:v>42711</c:v>
                </c:pt>
                <c:pt idx="1040">
                  <c:v>42712</c:v>
                </c:pt>
                <c:pt idx="1041">
                  <c:v>42713</c:v>
                </c:pt>
                <c:pt idx="1042">
                  <c:v>42716</c:v>
                </c:pt>
              </c:numCache>
            </c:numRef>
          </c:cat>
          <c:val>
            <c:numRef>
              <c:f>'c3-8'!$D$12:$D$1054</c:f>
              <c:numCache>
                <c:formatCode>General</c:formatCode>
                <c:ptCount val="104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82.601570000000009</c:v>
                </c:pt>
                <c:pt idx="263">
                  <c:v>82.601570000000009</c:v>
                </c:pt>
                <c:pt idx="264">
                  <c:v>82.601570000000009</c:v>
                </c:pt>
                <c:pt idx="265">
                  <c:v>82.601570000000009</c:v>
                </c:pt>
                <c:pt idx="266">
                  <c:v>82.601570000000009</c:v>
                </c:pt>
                <c:pt idx="267">
                  <c:v>82.601570000000009</c:v>
                </c:pt>
                <c:pt idx="268">
                  <c:v>82.601570000000009</c:v>
                </c:pt>
                <c:pt idx="269">
                  <c:v>82.601570000000009</c:v>
                </c:pt>
                <c:pt idx="270">
                  <c:v>82.601570000000009</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129.84013000000002</c:v>
                </c:pt>
                <c:pt idx="347">
                  <c:v>129.84013000000002</c:v>
                </c:pt>
                <c:pt idx="348">
                  <c:v>129.84013000000002</c:v>
                </c:pt>
                <c:pt idx="349">
                  <c:v>129.84013000000002</c:v>
                </c:pt>
                <c:pt idx="350">
                  <c:v>129.84013000000002</c:v>
                </c:pt>
                <c:pt idx="351">
                  <c:v>129.84013000000002</c:v>
                </c:pt>
                <c:pt idx="352">
                  <c:v>129.84013000000002</c:v>
                </c:pt>
                <c:pt idx="353">
                  <c:v>129.84013000000002</c:v>
                </c:pt>
                <c:pt idx="354">
                  <c:v>129.84013000000002</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97.848230000000001</c:v>
                </c:pt>
                <c:pt idx="445">
                  <c:v>97.848230000000001</c:v>
                </c:pt>
                <c:pt idx="446">
                  <c:v>97.848230000000001</c:v>
                </c:pt>
                <c:pt idx="447">
                  <c:v>97.848230000000001</c:v>
                </c:pt>
                <c:pt idx="448">
                  <c:v>97.848230000000001</c:v>
                </c:pt>
                <c:pt idx="449">
                  <c:v>97.848230000000001</c:v>
                </c:pt>
                <c:pt idx="450">
                  <c:v>97.848230000000001</c:v>
                </c:pt>
                <c:pt idx="451">
                  <c:v>97.848230000000001</c:v>
                </c:pt>
                <c:pt idx="452">
                  <c:v>97.848230000000001</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73.789169999999999</c:v>
                </c:pt>
                <c:pt idx="536">
                  <c:v>73.789169999999999</c:v>
                </c:pt>
                <c:pt idx="537">
                  <c:v>73.789169999999999</c:v>
                </c:pt>
                <c:pt idx="538">
                  <c:v>73.789169999999999</c:v>
                </c:pt>
                <c:pt idx="539">
                  <c:v>73.789169999999999</c:v>
                </c:pt>
                <c:pt idx="540">
                  <c:v>73.789169999999999</c:v>
                </c:pt>
                <c:pt idx="541">
                  <c:v>73.789169999999999</c:v>
                </c:pt>
                <c:pt idx="542">
                  <c:v>73.789169999999999</c:v>
                </c:pt>
                <c:pt idx="543">
                  <c:v>73.789169999999999</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15.54833</c:v>
                </c:pt>
                <c:pt idx="634">
                  <c:v>15.54833</c:v>
                </c:pt>
                <c:pt idx="635">
                  <c:v>15.54833</c:v>
                </c:pt>
                <c:pt idx="636">
                  <c:v>15.54833</c:v>
                </c:pt>
                <c:pt idx="637">
                  <c:v>15.54833</c:v>
                </c:pt>
                <c:pt idx="638">
                  <c:v>15.54833</c:v>
                </c:pt>
                <c:pt idx="639">
                  <c:v>15.54833</c:v>
                </c:pt>
                <c:pt idx="640">
                  <c:v>15.54833</c:v>
                </c:pt>
                <c:pt idx="641">
                  <c:v>15.54833</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18.30396</c:v>
                </c:pt>
                <c:pt idx="711">
                  <c:v>18.30396</c:v>
                </c:pt>
                <c:pt idx="712">
                  <c:v>18.30396</c:v>
                </c:pt>
                <c:pt idx="713">
                  <c:v>18.30396</c:v>
                </c:pt>
                <c:pt idx="714">
                  <c:v>18.30396</c:v>
                </c:pt>
                <c:pt idx="715">
                  <c:v>18.30396</c:v>
                </c:pt>
                <c:pt idx="716">
                  <c:v>18.30396</c:v>
                </c:pt>
                <c:pt idx="717">
                  <c:v>18.30396</c:v>
                </c:pt>
                <c:pt idx="718">
                  <c:v>18.30396</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7.34206</c:v>
                </c:pt>
                <c:pt idx="816">
                  <c:v>7.34206</c:v>
                </c:pt>
                <c:pt idx="817">
                  <c:v>7.34206</c:v>
                </c:pt>
                <c:pt idx="818">
                  <c:v>7.34206</c:v>
                </c:pt>
                <c:pt idx="819">
                  <c:v>7.34206</c:v>
                </c:pt>
                <c:pt idx="820">
                  <c:v>7.34206</c:v>
                </c:pt>
                <c:pt idx="821">
                  <c:v>7.34206</c:v>
                </c:pt>
                <c:pt idx="822">
                  <c:v>7.34206</c:v>
                </c:pt>
                <c:pt idx="823">
                  <c:v>7.34206</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38.150070000000007</c:v>
                </c:pt>
                <c:pt idx="907">
                  <c:v>38.150070000000007</c:v>
                </c:pt>
                <c:pt idx="908">
                  <c:v>38.150070000000007</c:v>
                </c:pt>
                <c:pt idx="909">
                  <c:v>38.150070000000007</c:v>
                </c:pt>
                <c:pt idx="910">
                  <c:v>38.150070000000007</c:v>
                </c:pt>
                <c:pt idx="911">
                  <c:v>38.150070000000007</c:v>
                </c:pt>
                <c:pt idx="912">
                  <c:v>38.150070000000007</c:v>
                </c:pt>
                <c:pt idx="913">
                  <c:v>38.150070000000007</c:v>
                </c:pt>
                <c:pt idx="914">
                  <c:v>38.150070000000007</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45.2</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numCache>
            </c:numRef>
          </c:val>
          <c:extLst>
            <c:ext xmlns:c16="http://schemas.microsoft.com/office/drawing/2014/chart" uri="{C3380CC4-5D6E-409C-BE32-E72D297353CC}">
              <c16:uniqueId val="{00000000-4F0B-49B9-8A94-2E3299C9ADA1}"/>
            </c:ext>
          </c:extLst>
        </c:ser>
        <c:dLbls>
          <c:showLegendKey val="0"/>
          <c:showVal val="0"/>
          <c:showCatName val="0"/>
          <c:showSerName val="0"/>
          <c:showPercent val="0"/>
          <c:showBubbleSize val="0"/>
        </c:dLbls>
        <c:gapWidth val="0"/>
        <c:axId val="223271168"/>
        <c:axId val="223277056"/>
      </c:barChart>
      <c:lineChart>
        <c:grouping val="standard"/>
        <c:varyColors val="0"/>
        <c:ser>
          <c:idx val="0"/>
          <c:order val="0"/>
          <c:tx>
            <c:strRef>
              <c:f>'c3-8'!$B$10</c:f>
              <c:strCache>
                <c:ptCount val="1"/>
                <c:pt idx="0">
                  <c:v>5x5 inflation expectations (right scale)</c:v>
                </c:pt>
              </c:strCache>
            </c:strRef>
          </c:tx>
          <c:spPr>
            <a:ln w="22225">
              <a:solidFill>
                <a:schemeClr val="accent6">
                  <a:lumMod val="50000"/>
                </a:schemeClr>
              </a:solidFill>
            </a:ln>
          </c:spPr>
          <c:marker>
            <c:symbol val="none"/>
          </c:marker>
          <c:cat>
            <c:numRef>
              <c:f>'c3-8'!$A$12:$A$1054</c:f>
              <c:numCache>
                <c:formatCode>m/d/yyyy</c:formatCode>
                <c:ptCount val="1043"/>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42597</c:v>
                </c:pt>
                <c:pt idx="956">
                  <c:v>42598</c:v>
                </c:pt>
                <c:pt idx="957">
                  <c:v>42599</c:v>
                </c:pt>
                <c:pt idx="958">
                  <c:v>42600</c:v>
                </c:pt>
                <c:pt idx="959">
                  <c:v>42601</c:v>
                </c:pt>
                <c:pt idx="960">
                  <c:v>42604</c:v>
                </c:pt>
                <c:pt idx="961">
                  <c:v>42605</c:v>
                </c:pt>
                <c:pt idx="962">
                  <c:v>42606</c:v>
                </c:pt>
                <c:pt idx="963">
                  <c:v>42607</c:v>
                </c:pt>
                <c:pt idx="964">
                  <c:v>42608</c:v>
                </c:pt>
                <c:pt idx="965">
                  <c:v>42611</c:v>
                </c:pt>
                <c:pt idx="966">
                  <c:v>42612</c:v>
                </c:pt>
                <c:pt idx="967">
                  <c:v>42613</c:v>
                </c:pt>
                <c:pt idx="968">
                  <c:v>42614</c:v>
                </c:pt>
                <c:pt idx="969">
                  <c:v>42615</c:v>
                </c:pt>
                <c:pt idx="970">
                  <c:v>42616</c:v>
                </c:pt>
                <c:pt idx="971">
                  <c:v>42617</c:v>
                </c:pt>
                <c:pt idx="972">
                  <c:v>42618</c:v>
                </c:pt>
                <c:pt idx="973">
                  <c:v>42619</c:v>
                </c:pt>
                <c:pt idx="974">
                  <c:v>42620</c:v>
                </c:pt>
                <c:pt idx="975">
                  <c:v>42621</c:v>
                </c:pt>
                <c:pt idx="976">
                  <c:v>42622</c:v>
                </c:pt>
                <c:pt idx="977">
                  <c:v>42623</c:v>
                </c:pt>
                <c:pt idx="978">
                  <c:v>42626</c:v>
                </c:pt>
                <c:pt idx="979">
                  <c:v>42627</c:v>
                </c:pt>
                <c:pt idx="980">
                  <c:v>42628</c:v>
                </c:pt>
                <c:pt idx="981">
                  <c:v>42629</c:v>
                </c:pt>
                <c:pt idx="982">
                  <c:v>42632</c:v>
                </c:pt>
                <c:pt idx="983">
                  <c:v>42633</c:v>
                </c:pt>
                <c:pt idx="984">
                  <c:v>42634</c:v>
                </c:pt>
                <c:pt idx="985">
                  <c:v>42635</c:v>
                </c:pt>
                <c:pt idx="986">
                  <c:v>42636</c:v>
                </c:pt>
                <c:pt idx="987">
                  <c:v>42639</c:v>
                </c:pt>
                <c:pt idx="988">
                  <c:v>42640</c:v>
                </c:pt>
                <c:pt idx="989">
                  <c:v>42641</c:v>
                </c:pt>
                <c:pt idx="990">
                  <c:v>42642</c:v>
                </c:pt>
                <c:pt idx="991">
                  <c:v>42643</c:v>
                </c:pt>
                <c:pt idx="992">
                  <c:v>42646</c:v>
                </c:pt>
                <c:pt idx="993">
                  <c:v>42647</c:v>
                </c:pt>
                <c:pt idx="994">
                  <c:v>42648</c:v>
                </c:pt>
                <c:pt idx="995">
                  <c:v>42649</c:v>
                </c:pt>
                <c:pt idx="996">
                  <c:v>42650</c:v>
                </c:pt>
                <c:pt idx="997">
                  <c:v>42653</c:v>
                </c:pt>
                <c:pt idx="998">
                  <c:v>42654</c:v>
                </c:pt>
                <c:pt idx="999">
                  <c:v>42655</c:v>
                </c:pt>
                <c:pt idx="1000">
                  <c:v>42656</c:v>
                </c:pt>
                <c:pt idx="1001">
                  <c:v>42657</c:v>
                </c:pt>
                <c:pt idx="1002">
                  <c:v>42660</c:v>
                </c:pt>
                <c:pt idx="1003">
                  <c:v>42661</c:v>
                </c:pt>
                <c:pt idx="1004">
                  <c:v>42662</c:v>
                </c:pt>
                <c:pt idx="1005">
                  <c:v>42663</c:v>
                </c:pt>
                <c:pt idx="1006">
                  <c:v>42664</c:v>
                </c:pt>
                <c:pt idx="1007">
                  <c:v>42667</c:v>
                </c:pt>
                <c:pt idx="1008">
                  <c:v>42668</c:v>
                </c:pt>
                <c:pt idx="1009">
                  <c:v>42669</c:v>
                </c:pt>
                <c:pt idx="1010">
                  <c:v>42670</c:v>
                </c:pt>
                <c:pt idx="1011">
                  <c:v>42671</c:v>
                </c:pt>
                <c:pt idx="1012">
                  <c:v>42674</c:v>
                </c:pt>
                <c:pt idx="1013">
                  <c:v>42675</c:v>
                </c:pt>
                <c:pt idx="1014">
                  <c:v>42676</c:v>
                </c:pt>
                <c:pt idx="1015">
                  <c:v>42677</c:v>
                </c:pt>
                <c:pt idx="1016">
                  <c:v>42678</c:v>
                </c:pt>
                <c:pt idx="1017">
                  <c:v>42681</c:v>
                </c:pt>
                <c:pt idx="1018">
                  <c:v>42682</c:v>
                </c:pt>
                <c:pt idx="1019">
                  <c:v>42683</c:v>
                </c:pt>
                <c:pt idx="1020">
                  <c:v>42684</c:v>
                </c:pt>
                <c:pt idx="1021">
                  <c:v>42685</c:v>
                </c:pt>
                <c:pt idx="1022">
                  <c:v>42688</c:v>
                </c:pt>
                <c:pt idx="1023">
                  <c:v>42689</c:v>
                </c:pt>
                <c:pt idx="1024">
                  <c:v>42690</c:v>
                </c:pt>
                <c:pt idx="1025">
                  <c:v>42691</c:v>
                </c:pt>
                <c:pt idx="1026">
                  <c:v>42692</c:v>
                </c:pt>
                <c:pt idx="1027">
                  <c:v>42695</c:v>
                </c:pt>
                <c:pt idx="1028">
                  <c:v>42696</c:v>
                </c:pt>
                <c:pt idx="1029">
                  <c:v>42697</c:v>
                </c:pt>
                <c:pt idx="1030">
                  <c:v>42698</c:v>
                </c:pt>
                <c:pt idx="1031">
                  <c:v>42699</c:v>
                </c:pt>
                <c:pt idx="1032">
                  <c:v>42702</c:v>
                </c:pt>
                <c:pt idx="1033">
                  <c:v>42703</c:v>
                </c:pt>
                <c:pt idx="1034">
                  <c:v>42704</c:v>
                </c:pt>
                <c:pt idx="1035">
                  <c:v>42705</c:v>
                </c:pt>
                <c:pt idx="1036">
                  <c:v>42706</c:v>
                </c:pt>
                <c:pt idx="1037">
                  <c:v>42709</c:v>
                </c:pt>
                <c:pt idx="1038">
                  <c:v>42710</c:v>
                </c:pt>
                <c:pt idx="1039">
                  <c:v>42711</c:v>
                </c:pt>
                <c:pt idx="1040">
                  <c:v>42712</c:v>
                </c:pt>
                <c:pt idx="1041">
                  <c:v>42713</c:v>
                </c:pt>
                <c:pt idx="1042">
                  <c:v>42716</c:v>
                </c:pt>
              </c:numCache>
            </c:numRef>
          </c:cat>
          <c:val>
            <c:numRef>
              <c:f>'c3-8'!$B$12:$B$1054</c:f>
              <c:numCache>
                <c:formatCode>General</c:formatCode>
                <c:ptCount val="1043"/>
                <c:pt idx="0">
                  <c:v>2.2944</c:v>
                </c:pt>
                <c:pt idx="1">
                  <c:v>2.2212999999999998</c:v>
                </c:pt>
                <c:pt idx="2">
                  <c:v>2.2033999999999998</c:v>
                </c:pt>
                <c:pt idx="3">
                  <c:v>#N/A</c:v>
                </c:pt>
                <c:pt idx="4">
                  <c:v>#N/A</c:v>
                </c:pt>
                <c:pt idx="5">
                  <c:v>2.2044000000000001</c:v>
                </c:pt>
                <c:pt idx="6">
                  <c:v>2.1985000000000001</c:v>
                </c:pt>
                <c:pt idx="7">
                  <c:v>2.2130000000000001</c:v>
                </c:pt>
                <c:pt idx="8">
                  <c:v>2.2088000000000001</c:v>
                </c:pt>
                <c:pt idx="9">
                  <c:v>2.2004999999999999</c:v>
                </c:pt>
                <c:pt idx="10">
                  <c:v>#N/A</c:v>
                </c:pt>
                <c:pt idx="11">
                  <c:v>#N/A</c:v>
                </c:pt>
                <c:pt idx="12">
                  <c:v>2.2099000000000002</c:v>
                </c:pt>
                <c:pt idx="13">
                  <c:v>2.2040999999999999</c:v>
                </c:pt>
                <c:pt idx="14">
                  <c:v>2.2040999999999999</c:v>
                </c:pt>
                <c:pt idx="15">
                  <c:v>2.1850000000000001</c:v>
                </c:pt>
                <c:pt idx="16">
                  <c:v>2.1825000000000001</c:v>
                </c:pt>
                <c:pt idx="17">
                  <c:v>#N/A</c:v>
                </c:pt>
                <c:pt idx="18">
                  <c:v>#N/A</c:v>
                </c:pt>
                <c:pt idx="19">
                  <c:v>2.1733000000000002</c:v>
                </c:pt>
                <c:pt idx="20">
                  <c:v>2.1737000000000002</c:v>
                </c:pt>
                <c:pt idx="21">
                  <c:v>2.1800000000000002</c:v>
                </c:pt>
                <c:pt idx="22">
                  <c:v>2.1699000000000002</c:v>
                </c:pt>
                <c:pt idx="23">
                  <c:v>2.1398999999999999</c:v>
                </c:pt>
                <c:pt idx="24">
                  <c:v>#N/A</c:v>
                </c:pt>
                <c:pt idx="25">
                  <c:v>#N/A</c:v>
                </c:pt>
                <c:pt idx="26">
                  <c:v>2.1591</c:v>
                </c:pt>
                <c:pt idx="27">
                  <c:v>2.1663000000000001</c:v>
                </c:pt>
                <c:pt idx="28">
                  <c:v>2.1604999999999999</c:v>
                </c:pt>
                <c:pt idx="29">
                  <c:v>2.1478999999999999</c:v>
                </c:pt>
                <c:pt idx="30">
                  <c:v>2.1150000000000002</c:v>
                </c:pt>
                <c:pt idx="31">
                  <c:v>#N/A</c:v>
                </c:pt>
                <c:pt idx="32">
                  <c:v>#N/A</c:v>
                </c:pt>
                <c:pt idx="33">
                  <c:v>2.1503000000000001</c:v>
                </c:pt>
                <c:pt idx="34">
                  <c:v>2.1362999999999999</c:v>
                </c:pt>
                <c:pt idx="35">
                  <c:v>2.1393</c:v>
                </c:pt>
                <c:pt idx="36">
                  <c:v>2.1393</c:v>
                </c:pt>
                <c:pt idx="37">
                  <c:v>2.1554000000000002</c:v>
                </c:pt>
                <c:pt idx="38">
                  <c:v>#N/A</c:v>
                </c:pt>
                <c:pt idx="39">
                  <c:v>#N/A</c:v>
                </c:pt>
                <c:pt idx="40">
                  <c:v>2.1560000000000001</c:v>
                </c:pt>
                <c:pt idx="41">
                  <c:v>2.1360000000000001</c:v>
                </c:pt>
                <c:pt idx="42">
                  <c:v>2.1419999999999999</c:v>
                </c:pt>
                <c:pt idx="43">
                  <c:v>2.1560000000000001</c:v>
                </c:pt>
                <c:pt idx="44">
                  <c:v>2.1629999999999998</c:v>
                </c:pt>
                <c:pt idx="45">
                  <c:v>#N/A</c:v>
                </c:pt>
                <c:pt idx="46">
                  <c:v>#N/A</c:v>
                </c:pt>
                <c:pt idx="47">
                  <c:v>2.1606999999999998</c:v>
                </c:pt>
                <c:pt idx="48">
                  <c:v>2.1579999999999999</c:v>
                </c:pt>
                <c:pt idx="49">
                  <c:v>2.1520000000000001</c:v>
                </c:pt>
                <c:pt idx="50">
                  <c:v>2.1442999999999999</c:v>
                </c:pt>
                <c:pt idx="51">
                  <c:v>2.1280000000000001</c:v>
                </c:pt>
                <c:pt idx="52">
                  <c:v>#N/A</c:v>
                </c:pt>
                <c:pt idx="53">
                  <c:v>#N/A</c:v>
                </c:pt>
                <c:pt idx="54">
                  <c:v>2.1269999999999998</c:v>
                </c:pt>
                <c:pt idx="55">
                  <c:v>2.1160000000000001</c:v>
                </c:pt>
                <c:pt idx="56">
                  <c:v>2.1221999999999999</c:v>
                </c:pt>
                <c:pt idx="57">
                  <c:v>2.1360000000000001</c:v>
                </c:pt>
                <c:pt idx="58">
                  <c:v>2.1288</c:v>
                </c:pt>
                <c:pt idx="59">
                  <c:v>#N/A</c:v>
                </c:pt>
                <c:pt idx="60">
                  <c:v>#N/A</c:v>
                </c:pt>
                <c:pt idx="61">
                  <c:v>2.137</c:v>
                </c:pt>
                <c:pt idx="62">
                  <c:v>2.13</c:v>
                </c:pt>
                <c:pt idx="63">
                  <c:v>2.1349999999999998</c:v>
                </c:pt>
                <c:pt idx="64">
                  <c:v>2.1139999999999999</c:v>
                </c:pt>
                <c:pt idx="65">
                  <c:v>2.1349999999999998</c:v>
                </c:pt>
                <c:pt idx="66">
                  <c:v>#N/A</c:v>
                </c:pt>
                <c:pt idx="67">
                  <c:v>#N/A</c:v>
                </c:pt>
                <c:pt idx="68">
                  <c:v>2.077</c:v>
                </c:pt>
                <c:pt idx="69">
                  <c:v>2.0575999999999999</c:v>
                </c:pt>
                <c:pt idx="70">
                  <c:v>2.093</c:v>
                </c:pt>
                <c:pt idx="71">
                  <c:v>2.1059999999999999</c:v>
                </c:pt>
                <c:pt idx="72">
                  <c:v>2.0790000000000002</c:v>
                </c:pt>
                <c:pt idx="73">
                  <c:v>#N/A</c:v>
                </c:pt>
                <c:pt idx="74">
                  <c:v>#N/A</c:v>
                </c:pt>
                <c:pt idx="75">
                  <c:v>2.0886</c:v>
                </c:pt>
                <c:pt idx="76">
                  <c:v>2.0756999999999999</c:v>
                </c:pt>
                <c:pt idx="77">
                  <c:v>2.0947</c:v>
                </c:pt>
                <c:pt idx="78">
                  <c:v>2.0910000000000002</c:v>
                </c:pt>
                <c:pt idx="79">
                  <c:v>2.0870000000000002</c:v>
                </c:pt>
                <c:pt idx="80">
                  <c:v>#N/A</c:v>
                </c:pt>
                <c:pt idx="81">
                  <c:v>#N/A</c:v>
                </c:pt>
                <c:pt idx="82">
                  <c:v>2.0870000000000002</c:v>
                </c:pt>
                <c:pt idx="83">
                  <c:v>2.09</c:v>
                </c:pt>
                <c:pt idx="84">
                  <c:v>2.0849000000000002</c:v>
                </c:pt>
                <c:pt idx="85">
                  <c:v>2.0832999999999999</c:v>
                </c:pt>
                <c:pt idx="86">
                  <c:v>2.0975000000000001</c:v>
                </c:pt>
                <c:pt idx="87">
                  <c:v>#N/A</c:v>
                </c:pt>
                <c:pt idx="88">
                  <c:v>#N/A</c:v>
                </c:pt>
                <c:pt idx="89">
                  <c:v>2.1103999999999998</c:v>
                </c:pt>
                <c:pt idx="90">
                  <c:v>2.0979000000000001</c:v>
                </c:pt>
                <c:pt idx="91">
                  <c:v>2.1053999999999999</c:v>
                </c:pt>
                <c:pt idx="92">
                  <c:v>2.1097999999999999</c:v>
                </c:pt>
                <c:pt idx="93">
                  <c:v>2.1139000000000001</c:v>
                </c:pt>
                <c:pt idx="94">
                  <c:v>#N/A</c:v>
                </c:pt>
                <c:pt idx="95">
                  <c:v>#N/A</c:v>
                </c:pt>
                <c:pt idx="96">
                  <c:v>2.1063999999999998</c:v>
                </c:pt>
                <c:pt idx="97">
                  <c:v>2.0973000000000002</c:v>
                </c:pt>
                <c:pt idx="98">
                  <c:v>2.1017000000000001</c:v>
                </c:pt>
                <c:pt idx="99">
                  <c:v>2.0891999999999999</c:v>
                </c:pt>
                <c:pt idx="100">
                  <c:v>2.0891999999999999</c:v>
                </c:pt>
                <c:pt idx="101">
                  <c:v>#N/A</c:v>
                </c:pt>
                <c:pt idx="102">
                  <c:v>#N/A</c:v>
                </c:pt>
                <c:pt idx="103">
                  <c:v>2.0905999999999998</c:v>
                </c:pt>
                <c:pt idx="104">
                  <c:v>2.1030000000000002</c:v>
                </c:pt>
                <c:pt idx="105">
                  <c:v>2.097</c:v>
                </c:pt>
                <c:pt idx="106">
                  <c:v>2.0960000000000001</c:v>
                </c:pt>
                <c:pt idx="107">
                  <c:v>2.0924</c:v>
                </c:pt>
                <c:pt idx="108">
                  <c:v>#N/A</c:v>
                </c:pt>
                <c:pt idx="109">
                  <c:v>#N/A</c:v>
                </c:pt>
                <c:pt idx="110">
                  <c:v>2.0924</c:v>
                </c:pt>
                <c:pt idx="111">
                  <c:v>2.0983999999999998</c:v>
                </c:pt>
                <c:pt idx="112">
                  <c:v>2.097</c:v>
                </c:pt>
                <c:pt idx="113">
                  <c:v>2.0802999999999998</c:v>
                </c:pt>
                <c:pt idx="114">
                  <c:v>2.0750000000000002</c:v>
                </c:pt>
                <c:pt idx="115">
                  <c:v>#N/A</c:v>
                </c:pt>
                <c:pt idx="116">
                  <c:v>#N/A</c:v>
                </c:pt>
                <c:pt idx="117">
                  <c:v>2.09</c:v>
                </c:pt>
                <c:pt idx="118">
                  <c:v>2.0754000000000001</c:v>
                </c:pt>
                <c:pt idx="119">
                  <c:v>2.069</c:v>
                </c:pt>
                <c:pt idx="120">
                  <c:v>2.0790000000000002</c:v>
                </c:pt>
                <c:pt idx="121">
                  <c:v>2.0840000000000001</c:v>
                </c:pt>
                <c:pt idx="122">
                  <c:v>#N/A</c:v>
                </c:pt>
                <c:pt idx="123">
                  <c:v>#N/A</c:v>
                </c:pt>
                <c:pt idx="124">
                  <c:v>2.0950000000000002</c:v>
                </c:pt>
                <c:pt idx="125">
                  <c:v>2.081</c:v>
                </c:pt>
                <c:pt idx="126">
                  <c:v>2.0945</c:v>
                </c:pt>
                <c:pt idx="127">
                  <c:v>2.0750000000000002</c:v>
                </c:pt>
                <c:pt idx="128">
                  <c:v>2.0609999999999999</c:v>
                </c:pt>
                <c:pt idx="129">
                  <c:v>#N/A</c:v>
                </c:pt>
                <c:pt idx="130">
                  <c:v>#N/A</c:v>
                </c:pt>
                <c:pt idx="131">
                  <c:v>2.0390000000000001</c:v>
                </c:pt>
                <c:pt idx="132">
                  <c:v>2.0396000000000001</c:v>
                </c:pt>
                <c:pt idx="133">
                  <c:v>2.044</c:v>
                </c:pt>
                <c:pt idx="134">
                  <c:v>2.0299999999999998</c:v>
                </c:pt>
                <c:pt idx="135">
                  <c:v>2.0720000000000001</c:v>
                </c:pt>
                <c:pt idx="136">
                  <c:v>#N/A</c:v>
                </c:pt>
                <c:pt idx="137">
                  <c:v>#N/A</c:v>
                </c:pt>
                <c:pt idx="138">
                  <c:v>2.0710000000000002</c:v>
                </c:pt>
                <c:pt idx="139">
                  <c:v>2.0665</c:v>
                </c:pt>
                <c:pt idx="140">
                  <c:v>2.0535000000000001</c:v>
                </c:pt>
                <c:pt idx="141">
                  <c:v>2.052</c:v>
                </c:pt>
                <c:pt idx="142">
                  <c:v>2.0550000000000002</c:v>
                </c:pt>
                <c:pt idx="143">
                  <c:v>#N/A</c:v>
                </c:pt>
                <c:pt idx="144">
                  <c:v>#N/A</c:v>
                </c:pt>
                <c:pt idx="145">
                  <c:v>2.0609999999999999</c:v>
                </c:pt>
                <c:pt idx="146">
                  <c:v>2.0621</c:v>
                </c:pt>
                <c:pt idx="147">
                  <c:v>2.0590999999999999</c:v>
                </c:pt>
                <c:pt idx="148">
                  <c:v>2.0630000000000002</c:v>
                </c:pt>
                <c:pt idx="149">
                  <c:v>2.048</c:v>
                </c:pt>
                <c:pt idx="150">
                  <c:v>#N/A</c:v>
                </c:pt>
                <c:pt idx="151">
                  <c:v>#N/A</c:v>
                </c:pt>
                <c:pt idx="152">
                  <c:v>2.077</c:v>
                </c:pt>
                <c:pt idx="153">
                  <c:v>2.0830000000000002</c:v>
                </c:pt>
                <c:pt idx="154">
                  <c:v>2.1074999999999999</c:v>
                </c:pt>
                <c:pt idx="155">
                  <c:v>2.1110000000000002</c:v>
                </c:pt>
                <c:pt idx="156">
                  <c:v>2.12</c:v>
                </c:pt>
                <c:pt idx="157">
                  <c:v>#N/A</c:v>
                </c:pt>
                <c:pt idx="158">
                  <c:v>#N/A</c:v>
                </c:pt>
                <c:pt idx="159">
                  <c:v>2.1196999999999999</c:v>
                </c:pt>
                <c:pt idx="160">
                  <c:v>2.1160000000000001</c:v>
                </c:pt>
                <c:pt idx="161">
                  <c:v>2.1055000000000001</c:v>
                </c:pt>
                <c:pt idx="162">
                  <c:v>2.1040999999999999</c:v>
                </c:pt>
                <c:pt idx="163">
                  <c:v>2.1091000000000002</c:v>
                </c:pt>
                <c:pt idx="164">
                  <c:v>#N/A</c:v>
                </c:pt>
                <c:pt idx="165">
                  <c:v>#N/A</c:v>
                </c:pt>
                <c:pt idx="166">
                  <c:v>2.0991</c:v>
                </c:pt>
                <c:pt idx="167">
                  <c:v>2.1168</c:v>
                </c:pt>
                <c:pt idx="168">
                  <c:v>2.1040000000000001</c:v>
                </c:pt>
                <c:pt idx="169">
                  <c:v>2.1059999999999999</c:v>
                </c:pt>
                <c:pt idx="170">
                  <c:v>2.1004999999999998</c:v>
                </c:pt>
                <c:pt idx="171">
                  <c:v>#N/A</c:v>
                </c:pt>
                <c:pt idx="172">
                  <c:v>#N/A</c:v>
                </c:pt>
                <c:pt idx="173">
                  <c:v>2.1110000000000002</c:v>
                </c:pt>
                <c:pt idx="174">
                  <c:v>2.0960000000000001</c:v>
                </c:pt>
                <c:pt idx="175">
                  <c:v>2.097</c:v>
                </c:pt>
                <c:pt idx="176">
                  <c:v>2.0960000000000001</c:v>
                </c:pt>
                <c:pt idx="177">
                  <c:v>2.1135000000000002</c:v>
                </c:pt>
                <c:pt idx="178">
                  <c:v>#N/A</c:v>
                </c:pt>
                <c:pt idx="179">
                  <c:v>#N/A</c:v>
                </c:pt>
                <c:pt idx="180">
                  <c:v>2.137</c:v>
                </c:pt>
                <c:pt idx="181">
                  <c:v>2.0991</c:v>
                </c:pt>
                <c:pt idx="182">
                  <c:v>2.1179999999999999</c:v>
                </c:pt>
                <c:pt idx="183">
                  <c:v>2.1250999999999998</c:v>
                </c:pt>
                <c:pt idx="184">
                  <c:v>2.1181000000000001</c:v>
                </c:pt>
                <c:pt idx="185">
                  <c:v>#N/A</c:v>
                </c:pt>
                <c:pt idx="186">
                  <c:v>#N/A</c:v>
                </c:pt>
                <c:pt idx="187">
                  <c:v>2.1124999999999998</c:v>
                </c:pt>
                <c:pt idx="188">
                  <c:v>2.109</c:v>
                </c:pt>
                <c:pt idx="189">
                  <c:v>2.0962000000000001</c:v>
                </c:pt>
                <c:pt idx="190">
                  <c:v>2.0954999999999999</c:v>
                </c:pt>
                <c:pt idx="191">
                  <c:v>2.1074999999999999</c:v>
                </c:pt>
                <c:pt idx="192">
                  <c:v>#N/A</c:v>
                </c:pt>
                <c:pt idx="193">
                  <c:v>#N/A</c:v>
                </c:pt>
                <c:pt idx="194">
                  <c:v>2.1063999999999998</c:v>
                </c:pt>
                <c:pt idx="195">
                  <c:v>2.1082000000000001</c:v>
                </c:pt>
                <c:pt idx="196">
                  <c:v>2.0952000000000002</c:v>
                </c:pt>
                <c:pt idx="197">
                  <c:v>2.0880000000000001</c:v>
                </c:pt>
                <c:pt idx="198">
                  <c:v>2.0905999999999998</c:v>
                </c:pt>
                <c:pt idx="199">
                  <c:v>#N/A</c:v>
                </c:pt>
                <c:pt idx="200">
                  <c:v>#N/A</c:v>
                </c:pt>
                <c:pt idx="201">
                  <c:v>2.0907</c:v>
                </c:pt>
                <c:pt idx="202">
                  <c:v>2.101</c:v>
                </c:pt>
                <c:pt idx="203">
                  <c:v>2.1111</c:v>
                </c:pt>
                <c:pt idx="204">
                  <c:v>2.121</c:v>
                </c:pt>
                <c:pt idx="205">
                  <c:v>2.1120000000000001</c:v>
                </c:pt>
                <c:pt idx="206">
                  <c:v>#N/A</c:v>
                </c:pt>
                <c:pt idx="207">
                  <c:v>#N/A</c:v>
                </c:pt>
                <c:pt idx="208">
                  <c:v>2.1110000000000002</c:v>
                </c:pt>
                <c:pt idx="209">
                  <c:v>2.1</c:v>
                </c:pt>
                <c:pt idx="210">
                  <c:v>2.0994999999999999</c:v>
                </c:pt>
                <c:pt idx="211">
                  <c:v>2.1019999999999999</c:v>
                </c:pt>
                <c:pt idx="212">
                  <c:v>2.1120000000000001</c:v>
                </c:pt>
                <c:pt idx="213">
                  <c:v>#N/A</c:v>
                </c:pt>
                <c:pt idx="214">
                  <c:v>#N/A</c:v>
                </c:pt>
                <c:pt idx="215">
                  <c:v>2.1234999999999999</c:v>
                </c:pt>
                <c:pt idx="216">
                  <c:v>2.0699999999999998</c:v>
                </c:pt>
                <c:pt idx="217">
                  <c:v>2.077</c:v>
                </c:pt>
                <c:pt idx="218">
                  <c:v>2.0541999999999998</c:v>
                </c:pt>
                <c:pt idx="219">
                  <c:v>2.048</c:v>
                </c:pt>
                <c:pt idx="220">
                  <c:v>#N/A</c:v>
                </c:pt>
                <c:pt idx="221">
                  <c:v>#N/A</c:v>
                </c:pt>
                <c:pt idx="222">
                  <c:v>2.0421999999999998</c:v>
                </c:pt>
                <c:pt idx="223">
                  <c:v>2.0550000000000002</c:v>
                </c:pt>
                <c:pt idx="224">
                  <c:v>2.0442999999999998</c:v>
                </c:pt>
                <c:pt idx="225">
                  <c:v>2.0089999999999999</c:v>
                </c:pt>
                <c:pt idx="226">
                  <c:v>1.968</c:v>
                </c:pt>
                <c:pt idx="227">
                  <c:v>#N/A</c:v>
                </c:pt>
                <c:pt idx="228">
                  <c:v>#N/A</c:v>
                </c:pt>
                <c:pt idx="229">
                  <c:v>1.9645000000000001</c:v>
                </c:pt>
                <c:pt idx="230">
                  <c:v>1.9851000000000001</c:v>
                </c:pt>
                <c:pt idx="231">
                  <c:v>1.9647000000000001</c:v>
                </c:pt>
                <c:pt idx="232">
                  <c:v>1.9443000000000001</c:v>
                </c:pt>
                <c:pt idx="233">
                  <c:v>1.9529999999999998</c:v>
                </c:pt>
                <c:pt idx="234">
                  <c:v>#N/A</c:v>
                </c:pt>
                <c:pt idx="235">
                  <c:v>#N/A</c:v>
                </c:pt>
                <c:pt idx="236">
                  <c:v>1.9529999999999998</c:v>
                </c:pt>
                <c:pt idx="237">
                  <c:v>1.9769999999999999</c:v>
                </c:pt>
                <c:pt idx="238">
                  <c:v>1.9929999999999999</c:v>
                </c:pt>
                <c:pt idx="239">
                  <c:v>2.016</c:v>
                </c:pt>
                <c:pt idx="240">
                  <c:v>2.0125000000000002</c:v>
                </c:pt>
                <c:pt idx="241">
                  <c:v>#N/A</c:v>
                </c:pt>
                <c:pt idx="242">
                  <c:v>#N/A</c:v>
                </c:pt>
                <c:pt idx="243">
                  <c:v>2.0262000000000002</c:v>
                </c:pt>
                <c:pt idx="244">
                  <c:v>2.0329999999999999</c:v>
                </c:pt>
                <c:pt idx="245">
                  <c:v>2.012</c:v>
                </c:pt>
                <c:pt idx="246">
                  <c:v>2.048</c:v>
                </c:pt>
                <c:pt idx="247">
                  <c:v>2.0299999999999998</c:v>
                </c:pt>
                <c:pt idx="248">
                  <c:v>#N/A</c:v>
                </c:pt>
                <c:pt idx="249">
                  <c:v>#N/A</c:v>
                </c:pt>
                <c:pt idx="250">
                  <c:v>2.0230000000000001</c:v>
                </c:pt>
                <c:pt idx="251">
                  <c:v>1.9950000000000001</c:v>
                </c:pt>
                <c:pt idx="252">
                  <c:v>1.9683000000000002</c:v>
                </c:pt>
                <c:pt idx="253">
                  <c:v>1.978</c:v>
                </c:pt>
                <c:pt idx="254">
                  <c:v>1.974</c:v>
                </c:pt>
                <c:pt idx="255">
                  <c:v>#N/A</c:v>
                </c:pt>
                <c:pt idx="256">
                  <c:v>#N/A</c:v>
                </c:pt>
                <c:pt idx="257">
                  <c:v>1.9588000000000001</c:v>
                </c:pt>
                <c:pt idx="258">
                  <c:v>1.9430000000000001</c:v>
                </c:pt>
                <c:pt idx="259">
                  <c:v>1.9340000000000002</c:v>
                </c:pt>
                <c:pt idx="260">
                  <c:v>1.927</c:v>
                </c:pt>
                <c:pt idx="261">
                  <c:v>1.909</c:v>
                </c:pt>
                <c:pt idx="262">
                  <c:v>#N/A</c:v>
                </c:pt>
                <c:pt idx="263">
                  <c:v>#N/A</c:v>
                </c:pt>
                <c:pt idx="264">
                  <c:v>1.9171</c:v>
                </c:pt>
                <c:pt idx="265">
                  <c:v>1.9351</c:v>
                </c:pt>
                <c:pt idx="266">
                  <c:v>1.9342000000000001</c:v>
                </c:pt>
                <c:pt idx="267">
                  <c:v>1.9256</c:v>
                </c:pt>
                <c:pt idx="268">
                  <c:v>1.923</c:v>
                </c:pt>
                <c:pt idx="269">
                  <c:v>#N/A</c:v>
                </c:pt>
                <c:pt idx="270">
                  <c:v>#N/A</c:v>
                </c:pt>
                <c:pt idx="271">
                  <c:v>1.9275</c:v>
                </c:pt>
                <c:pt idx="272">
                  <c:v>1.9370000000000001</c:v>
                </c:pt>
                <c:pt idx="273">
                  <c:v>1.925</c:v>
                </c:pt>
                <c:pt idx="274">
                  <c:v>1.915</c:v>
                </c:pt>
                <c:pt idx="275">
                  <c:v>1.9</c:v>
                </c:pt>
                <c:pt idx="276">
                  <c:v>#N/A</c:v>
                </c:pt>
                <c:pt idx="277">
                  <c:v>#N/A</c:v>
                </c:pt>
                <c:pt idx="278">
                  <c:v>1.8925000000000001</c:v>
                </c:pt>
                <c:pt idx="279">
                  <c:v>1.8925000000000001</c:v>
                </c:pt>
                <c:pt idx="280">
                  <c:v>1.9</c:v>
                </c:pt>
                <c:pt idx="281">
                  <c:v>1.875</c:v>
                </c:pt>
                <c:pt idx="282">
                  <c:v>1.8425</c:v>
                </c:pt>
                <c:pt idx="283">
                  <c:v>#N/A</c:v>
                </c:pt>
                <c:pt idx="284">
                  <c:v>#N/A</c:v>
                </c:pt>
                <c:pt idx="285">
                  <c:v>1.8199999999999998</c:v>
                </c:pt>
                <c:pt idx="286">
                  <c:v>1.77</c:v>
                </c:pt>
                <c:pt idx="287">
                  <c:v>1.7225000000000001</c:v>
                </c:pt>
                <c:pt idx="288">
                  <c:v>1.7625</c:v>
                </c:pt>
                <c:pt idx="289">
                  <c:v>1.8050000000000002</c:v>
                </c:pt>
                <c:pt idx="290">
                  <c:v>#N/A</c:v>
                </c:pt>
                <c:pt idx="291">
                  <c:v>#N/A</c:v>
                </c:pt>
                <c:pt idx="292">
                  <c:v>1.825</c:v>
                </c:pt>
                <c:pt idx="293">
                  <c:v>1.8425</c:v>
                </c:pt>
                <c:pt idx="294">
                  <c:v>1.8174999999999999</c:v>
                </c:pt>
                <c:pt idx="295">
                  <c:v>1.8199999999999998</c:v>
                </c:pt>
                <c:pt idx="296">
                  <c:v>1.8025</c:v>
                </c:pt>
                <c:pt idx="297">
                  <c:v>#N/A</c:v>
                </c:pt>
                <c:pt idx="298">
                  <c:v>#N/A</c:v>
                </c:pt>
                <c:pt idx="299">
                  <c:v>1.8275000000000001</c:v>
                </c:pt>
                <c:pt idx="300">
                  <c:v>1.835</c:v>
                </c:pt>
                <c:pt idx="301">
                  <c:v>1.87</c:v>
                </c:pt>
                <c:pt idx="302">
                  <c:v>1.83</c:v>
                </c:pt>
                <c:pt idx="303">
                  <c:v>1.8325</c:v>
                </c:pt>
                <c:pt idx="304">
                  <c:v>#N/A</c:v>
                </c:pt>
                <c:pt idx="305">
                  <c:v>#N/A</c:v>
                </c:pt>
                <c:pt idx="306">
                  <c:v>1.825</c:v>
                </c:pt>
                <c:pt idx="307">
                  <c:v>1.8374999999999999</c:v>
                </c:pt>
                <c:pt idx="308">
                  <c:v>1.845</c:v>
                </c:pt>
                <c:pt idx="309">
                  <c:v>1.845</c:v>
                </c:pt>
                <c:pt idx="310">
                  <c:v>1.8675000000000002</c:v>
                </c:pt>
                <c:pt idx="311">
                  <c:v>#N/A</c:v>
                </c:pt>
                <c:pt idx="312">
                  <c:v>#N/A</c:v>
                </c:pt>
                <c:pt idx="313">
                  <c:v>1.8875</c:v>
                </c:pt>
                <c:pt idx="314">
                  <c:v>1.875</c:v>
                </c:pt>
                <c:pt idx="315">
                  <c:v>1.8875</c:v>
                </c:pt>
                <c:pt idx="316">
                  <c:v>1.8574999999999999</c:v>
                </c:pt>
                <c:pt idx="317">
                  <c:v>1.8475000000000001</c:v>
                </c:pt>
                <c:pt idx="318">
                  <c:v>#N/A</c:v>
                </c:pt>
                <c:pt idx="319">
                  <c:v>#N/A</c:v>
                </c:pt>
                <c:pt idx="320">
                  <c:v>1.8525</c:v>
                </c:pt>
                <c:pt idx="321">
                  <c:v>1.8425</c:v>
                </c:pt>
                <c:pt idx="322">
                  <c:v>1.8225</c:v>
                </c:pt>
                <c:pt idx="323">
                  <c:v>1.8</c:v>
                </c:pt>
                <c:pt idx="324">
                  <c:v>1.7570000000000001</c:v>
                </c:pt>
                <c:pt idx="325">
                  <c:v>#N/A</c:v>
                </c:pt>
                <c:pt idx="326">
                  <c:v>#N/A</c:v>
                </c:pt>
                <c:pt idx="327">
                  <c:v>1.7949999999999999</c:v>
                </c:pt>
                <c:pt idx="328">
                  <c:v>1.8</c:v>
                </c:pt>
                <c:pt idx="329">
                  <c:v>1.8</c:v>
                </c:pt>
                <c:pt idx="330">
                  <c:v>1.8</c:v>
                </c:pt>
                <c:pt idx="331">
                  <c:v>1.7605</c:v>
                </c:pt>
                <c:pt idx="332">
                  <c:v>#N/A</c:v>
                </c:pt>
                <c:pt idx="333">
                  <c:v>#N/A</c:v>
                </c:pt>
                <c:pt idx="334">
                  <c:v>1.7475000000000001</c:v>
                </c:pt>
                <c:pt idx="335">
                  <c:v>1.7875000000000001</c:v>
                </c:pt>
                <c:pt idx="336">
                  <c:v>1.8050000000000002</c:v>
                </c:pt>
                <c:pt idx="337">
                  <c:v>1.8</c:v>
                </c:pt>
                <c:pt idx="338">
                  <c:v>1.8</c:v>
                </c:pt>
                <c:pt idx="339">
                  <c:v>#N/A</c:v>
                </c:pt>
                <c:pt idx="340">
                  <c:v>#N/A</c:v>
                </c:pt>
                <c:pt idx="341">
                  <c:v>1.76</c:v>
                </c:pt>
                <c:pt idx="342">
                  <c:v>1.7625</c:v>
                </c:pt>
                <c:pt idx="343">
                  <c:v>1.7574999999999998</c:v>
                </c:pt>
                <c:pt idx="344">
                  <c:v>1.7349999999999999</c:v>
                </c:pt>
                <c:pt idx="345">
                  <c:v>1.6924999999999999</c:v>
                </c:pt>
                <c:pt idx="346">
                  <c:v>#N/A</c:v>
                </c:pt>
                <c:pt idx="347">
                  <c:v>#N/A</c:v>
                </c:pt>
                <c:pt idx="348">
                  <c:v>1.67</c:v>
                </c:pt>
                <c:pt idx="349">
                  <c:v>1.6324999999999998</c:v>
                </c:pt>
                <c:pt idx="350">
                  <c:v>1.625</c:v>
                </c:pt>
                <c:pt idx="351">
                  <c:v>1.69</c:v>
                </c:pt>
                <c:pt idx="352">
                  <c:v>1.7075</c:v>
                </c:pt>
                <c:pt idx="353">
                  <c:v>#N/A</c:v>
                </c:pt>
                <c:pt idx="354">
                  <c:v>#N/A</c:v>
                </c:pt>
                <c:pt idx="355">
                  <c:v>1.7349999999999999</c:v>
                </c:pt>
                <c:pt idx="356">
                  <c:v>1.74</c:v>
                </c:pt>
                <c:pt idx="357">
                  <c:v>1.7130000000000001</c:v>
                </c:pt>
                <c:pt idx="358">
                  <c:v>1.74</c:v>
                </c:pt>
                <c:pt idx="359">
                  <c:v>1.74</c:v>
                </c:pt>
                <c:pt idx="360">
                  <c:v>#N/A</c:v>
                </c:pt>
                <c:pt idx="361">
                  <c:v>#N/A</c:v>
                </c:pt>
                <c:pt idx="362">
                  <c:v>1.74</c:v>
                </c:pt>
                <c:pt idx="363">
                  <c:v>1.7075</c:v>
                </c:pt>
                <c:pt idx="364">
                  <c:v>1.7269999999999999</c:v>
                </c:pt>
                <c:pt idx="365">
                  <c:v>1.7075</c:v>
                </c:pt>
                <c:pt idx="366">
                  <c:v>1.6875</c:v>
                </c:pt>
                <c:pt idx="367">
                  <c:v>#N/A</c:v>
                </c:pt>
                <c:pt idx="368">
                  <c:v>#N/A</c:v>
                </c:pt>
                <c:pt idx="369">
                  <c:v>1.63</c:v>
                </c:pt>
                <c:pt idx="370">
                  <c:v>1.5674999999999999</c:v>
                </c:pt>
                <c:pt idx="371">
                  <c:v>1.585</c:v>
                </c:pt>
                <c:pt idx="372">
                  <c:v>1.5699999999999998</c:v>
                </c:pt>
                <c:pt idx="373">
                  <c:v>1.5215000000000001</c:v>
                </c:pt>
                <c:pt idx="374">
                  <c:v>#N/A</c:v>
                </c:pt>
                <c:pt idx="375">
                  <c:v>#N/A</c:v>
                </c:pt>
                <c:pt idx="376">
                  <c:v>1.5024999999999999</c:v>
                </c:pt>
                <c:pt idx="377">
                  <c:v>1.5</c:v>
                </c:pt>
                <c:pt idx="378">
                  <c:v>1.48</c:v>
                </c:pt>
                <c:pt idx="379">
                  <c:v>1.5150000000000001</c:v>
                </c:pt>
                <c:pt idx="380">
                  <c:v>1.5425</c:v>
                </c:pt>
                <c:pt idx="381">
                  <c:v>#N/A</c:v>
                </c:pt>
                <c:pt idx="382">
                  <c:v>#N/A</c:v>
                </c:pt>
                <c:pt idx="383">
                  <c:v>1.5899999999999999</c:v>
                </c:pt>
                <c:pt idx="384">
                  <c:v>1.6575</c:v>
                </c:pt>
                <c:pt idx="385">
                  <c:v>1.6675</c:v>
                </c:pt>
                <c:pt idx="386">
                  <c:v>1.7375</c:v>
                </c:pt>
                <c:pt idx="387">
                  <c:v>1.6655</c:v>
                </c:pt>
                <c:pt idx="388">
                  <c:v>#N/A</c:v>
                </c:pt>
                <c:pt idx="389">
                  <c:v>#N/A</c:v>
                </c:pt>
                <c:pt idx="390">
                  <c:v>1.6375</c:v>
                </c:pt>
                <c:pt idx="391">
                  <c:v>1.58</c:v>
                </c:pt>
                <c:pt idx="392">
                  <c:v>1.5625</c:v>
                </c:pt>
                <c:pt idx="393">
                  <c:v>1.5150000000000001</c:v>
                </c:pt>
                <c:pt idx="394">
                  <c:v>1.575</c:v>
                </c:pt>
                <c:pt idx="395">
                  <c:v>#N/A</c:v>
                </c:pt>
                <c:pt idx="396">
                  <c:v>#N/A</c:v>
                </c:pt>
                <c:pt idx="397">
                  <c:v>1.5899999999999999</c:v>
                </c:pt>
                <c:pt idx="398">
                  <c:v>1.63</c:v>
                </c:pt>
                <c:pt idx="399">
                  <c:v>1.63</c:v>
                </c:pt>
                <c:pt idx="400">
                  <c:v>1.645</c:v>
                </c:pt>
                <c:pt idx="401">
                  <c:v>1.6145</c:v>
                </c:pt>
                <c:pt idx="402">
                  <c:v>#N/A</c:v>
                </c:pt>
                <c:pt idx="403">
                  <c:v>#N/A</c:v>
                </c:pt>
                <c:pt idx="404">
                  <c:v>1.5899999999999999</c:v>
                </c:pt>
                <c:pt idx="405">
                  <c:v>1.5825</c:v>
                </c:pt>
                <c:pt idx="406">
                  <c:v>1.5575000000000001</c:v>
                </c:pt>
                <c:pt idx="407">
                  <c:v>1.5625</c:v>
                </c:pt>
                <c:pt idx="408">
                  <c:v>1.5815000000000001</c:v>
                </c:pt>
                <c:pt idx="409">
                  <c:v>#N/A</c:v>
                </c:pt>
                <c:pt idx="410">
                  <c:v>#N/A</c:v>
                </c:pt>
                <c:pt idx="411">
                  <c:v>1.55</c:v>
                </c:pt>
                <c:pt idx="412">
                  <c:v>1.5674999999999999</c:v>
                </c:pt>
                <c:pt idx="413">
                  <c:v>1.56</c:v>
                </c:pt>
                <c:pt idx="414">
                  <c:v>1.585</c:v>
                </c:pt>
                <c:pt idx="415">
                  <c:v>1.6025</c:v>
                </c:pt>
                <c:pt idx="416">
                  <c:v>#N/A</c:v>
                </c:pt>
                <c:pt idx="417">
                  <c:v>#N/A</c:v>
                </c:pt>
                <c:pt idx="418">
                  <c:v>1.625</c:v>
                </c:pt>
                <c:pt idx="419">
                  <c:v>1.5925</c:v>
                </c:pt>
                <c:pt idx="420">
                  <c:v>1.5874999999999999</c:v>
                </c:pt>
                <c:pt idx="421">
                  <c:v>1.575</c:v>
                </c:pt>
                <c:pt idx="422">
                  <c:v>1.6175000000000002</c:v>
                </c:pt>
                <c:pt idx="423">
                  <c:v>#N/A</c:v>
                </c:pt>
                <c:pt idx="424">
                  <c:v>#N/A</c:v>
                </c:pt>
                <c:pt idx="425">
                  <c:v>1.6575</c:v>
                </c:pt>
                <c:pt idx="426">
                  <c:v>1.6800000000000002</c:v>
                </c:pt>
                <c:pt idx="427">
                  <c:v>1.7250000000000001</c:v>
                </c:pt>
                <c:pt idx="428">
                  <c:v>1.7675000000000001</c:v>
                </c:pt>
                <c:pt idx="429">
                  <c:v>1.7389999999999999</c:v>
                </c:pt>
                <c:pt idx="430">
                  <c:v>#N/A</c:v>
                </c:pt>
                <c:pt idx="431">
                  <c:v>#N/A</c:v>
                </c:pt>
                <c:pt idx="432">
                  <c:v>1.6924999999999999</c:v>
                </c:pt>
                <c:pt idx="433">
                  <c:v>1.69</c:v>
                </c:pt>
                <c:pt idx="434">
                  <c:v>1.6949999999999998</c:v>
                </c:pt>
                <c:pt idx="435">
                  <c:v>1.7375</c:v>
                </c:pt>
                <c:pt idx="436">
                  <c:v>1.7389999999999999</c:v>
                </c:pt>
                <c:pt idx="437">
                  <c:v>#N/A</c:v>
                </c:pt>
                <c:pt idx="438">
                  <c:v>#N/A</c:v>
                </c:pt>
                <c:pt idx="439">
                  <c:v>1.7</c:v>
                </c:pt>
                <c:pt idx="440">
                  <c:v>1.6800000000000002</c:v>
                </c:pt>
                <c:pt idx="441">
                  <c:v>1.6524999999999999</c:v>
                </c:pt>
                <c:pt idx="442">
                  <c:v>1.6825000000000001</c:v>
                </c:pt>
                <c:pt idx="443">
                  <c:v>1.76</c:v>
                </c:pt>
                <c:pt idx="444">
                  <c:v>#N/A</c:v>
                </c:pt>
                <c:pt idx="445">
                  <c:v>#N/A</c:v>
                </c:pt>
                <c:pt idx="446">
                  <c:v>1.7275</c:v>
                </c:pt>
                <c:pt idx="447">
                  <c:v>1.7</c:v>
                </c:pt>
                <c:pt idx="448">
                  <c:v>1.7</c:v>
                </c:pt>
                <c:pt idx="449">
                  <c:v>1.6949999999999998</c:v>
                </c:pt>
                <c:pt idx="450">
                  <c:v>1.649</c:v>
                </c:pt>
                <c:pt idx="451">
                  <c:v>#N/A</c:v>
                </c:pt>
                <c:pt idx="452">
                  <c:v>#N/A</c:v>
                </c:pt>
                <c:pt idx="453">
                  <c:v>1.615</c:v>
                </c:pt>
                <c:pt idx="454">
                  <c:v>1.635</c:v>
                </c:pt>
                <c:pt idx="455">
                  <c:v>1.6375</c:v>
                </c:pt>
                <c:pt idx="456">
                  <c:v>1.6625000000000001</c:v>
                </c:pt>
                <c:pt idx="457">
                  <c:v>1.6634</c:v>
                </c:pt>
                <c:pt idx="458">
                  <c:v>#N/A</c:v>
                </c:pt>
                <c:pt idx="459">
                  <c:v>#N/A</c:v>
                </c:pt>
                <c:pt idx="460">
                  <c:v>1.6604000000000001</c:v>
                </c:pt>
                <c:pt idx="461">
                  <c:v>1.6600000000000001</c:v>
                </c:pt>
                <c:pt idx="462">
                  <c:v>1.65</c:v>
                </c:pt>
                <c:pt idx="463">
                  <c:v>1.65</c:v>
                </c:pt>
                <c:pt idx="464">
                  <c:v>1.6625000000000001</c:v>
                </c:pt>
                <c:pt idx="465">
                  <c:v>#N/A</c:v>
                </c:pt>
                <c:pt idx="466">
                  <c:v>#N/A</c:v>
                </c:pt>
                <c:pt idx="467">
                  <c:v>1.6800000000000002</c:v>
                </c:pt>
                <c:pt idx="468">
                  <c:v>1.6850000000000001</c:v>
                </c:pt>
                <c:pt idx="469">
                  <c:v>1.6924999999999999</c:v>
                </c:pt>
                <c:pt idx="470">
                  <c:v>1.6775</c:v>
                </c:pt>
                <c:pt idx="471">
                  <c:v>1.6924999999999999</c:v>
                </c:pt>
                <c:pt idx="472">
                  <c:v>#N/A</c:v>
                </c:pt>
                <c:pt idx="473">
                  <c:v>#N/A</c:v>
                </c:pt>
                <c:pt idx="474">
                  <c:v>1.6975</c:v>
                </c:pt>
                <c:pt idx="475">
                  <c:v>1.69</c:v>
                </c:pt>
                <c:pt idx="476">
                  <c:v>1.6825000000000001</c:v>
                </c:pt>
                <c:pt idx="477">
                  <c:v>1.6875</c:v>
                </c:pt>
                <c:pt idx="478">
                  <c:v>1.6884999999999999</c:v>
                </c:pt>
                <c:pt idx="479">
                  <c:v>#N/A</c:v>
                </c:pt>
                <c:pt idx="480">
                  <c:v>#N/A</c:v>
                </c:pt>
                <c:pt idx="481">
                  <c:v>1.67</c:v>
                </c:pt>
                <c:pt idx="482">
                  <c:v>1.665</c:v>
                </c:pt>
                <c:pt idx="483">
                  <c:v>1.7050000000000001</c:v>
                </c:pt>
                <c:pt idx="484">
                  <c:v>1.7650000000000001</c:v>
                </c:pt>
                <c:pt idx="485">
                  <c:v>1.7725</c:v>
                </c:pt>
                <c:pt idx="486">
                  <c:v>#N/A</c:v>
                </c:pt>
                <c:pt idx="487">
                  <c:v>#N/A</c:v>
                </c:pt>
                <c:pt idx="488">
                  <c:v>1.7629999999999999</c:v>
                </c:pt>
                <c:pt idx="489">
                  <c:v>1.78</c:v>
                </c:pt>
                <c:pt idx="490">
                  <c:v>1.8174999999999999</c:v>
                </c:pt>
                <c:pt idx="491">
                  <c:v>1.7850000000000001</c:v>
                </c:pt>
                <c:pt idx="492">
                  <c:v>1.7850000000000001</c:v>
                </c:pt>
                <c:pt idx="493">
                  <c:v>#N/A</c:v>
                </c:pt>
                <c:pt idx="494">
                  <c:v>#N/A</c:v>
                </c:pt>
                <c:pt idx="495">
                  <c:v>1.8075000000000001</c:v>
                </c:pt>
                <c:pt idx="496">
                  <c:v>1.8425</c:v>
                </c:pt>
                <c:pt idx="497">
                  <c:v>1.8325</c:v>
                </c:pt>
                <c:pt idx="498">
                  <c:v>1.8225</c:v>
                </c:pt>
                <c:pt idx="499">
                  <c:v>1.8220000000000001</c:v>
                </c:pt>
                <c:pt idx="500">
                  <c:v>#N/A</c:v>
                </c:pt>
                <c:pt idx="501">
                  <c:v>#N/A</c:v>
                </c:pt>
                <c:pt idx="502">
                  <c:v>1.8149999999999999</c:v>
                </c:pt>
                <c:pt idx="503">
                  <c:v>1.8050000000000002</c:v>
                </c:pt>
                <c:pt idx="504">
                  <c:v>1.7949999999999999</c:v>
                </c:pt>
                <c:pt idx="505">
                  <c:v>1.7850000000000001</c:v>
                </c:pt>
                <c:pt idx="506">
                  <c:v>1.77</c:v>
                </c:pt>
                <c:pt idx="507">
                  <c:v>#N/A</c:v>
                </c:pt>
                <c:pt idx="508">
                  <c:v>#N/A</c:v>
                </c:pt>
                <c:pt idx="509">
                  <c:v>1.7633000000000001</c:v>
                </c:pt>
                <c:pt idx="510">
                  <c:v>1.73</c:v>
                </c:pt>
                <c:pt idx="511">
                  <c:v>1.7</c:v>
                </c:pt>
                <c:pt idx="512">
                  <c:v>1.7149999999999999</c:v>
                </c:pt>
                <c:pt idx="513">
                  <c:v>1.722</c:v>
                </c:pt>
                <c:pt idx="514">
                  <c:v>#N/A</c:v>
                </c:pt>
                <c:pt idx="515">
                  <c:v>#N/A</c:v>
                </c:pt>
                <c:pt idx="516">
                  <c:v>1.74</c:v>
                </c:pt>
                <c:pt idx="517">
                  <c:v>1.7675000000000001</c:v>
                </c:pt>
                <c:pt idx="518">
                  <c:v>1.73</c:v>
                </c:pt>
                <c:pt idx="519">
                  <c:v>1.7549999999999999</c:v>
                </c:pt>
                <c:pt idx="520">
                  <c:v>1.77</c:v>
                </c:pt>
                <c:pt idx="521">
                  <c:v>#N/A</c:v>
                </c:pt>
                <c:pt idx="522">
                  <c:v>#N/A</c:v>
                </c:pt>
                <c:pt idx="523">
                  <c:v>1.79</c:v>
                </c:pt>
                <c:pt idx="524">
                  <c:v>1.8149999999999999</c:v>
                </c:pt>
                <c:pt idx="525">
                  <c:v>1.7974999999999999</c:v>
                </c:pt>
                <c:pt idx="526">
                  <c:v>1.7850000000000001</c:v>
                </c:pt>
                <c:pt idx="527">
                  <c:v>1.8</c:v>
                </c:pt>
                <c:pt idx="528">
                  <c:v>#N/A</c:v>
                </c:pt>
                <c:pt idx="529">
                  <c:v>#N/A</c:v>
                </c:pt>
                <c:pt idx="530">
                  <c:v>1.8050000000000002</c:v>
                </c:pt>
                <c:pt idx="531">
                  <c:v>1.79</c:v>
                </c:pt>
                <c:pt idx="532">
                  <c:v>1.79</c:v>
                </c:pt>
                <c:pt idx="533">
                  <c:v>1.7850000000000001</c:v>
                </c:pt>
                <c:pt idx="534">
                  <c:v>1.7825</c:v>
                </c:pt>
                <c:pt idx="535">
                  <c:v>#N/A</c:v>
                </c:pt>
                <c:pt idx="536">
                  <c:v>#N/A</c:v>
                </c:pt>
                <c:pt idx="537">
                  <c:v>1.81</c:v>
                </c:pt>
                <c:pt idx="538">
                  <c:v>1.8149999999999999</c:v>
                </c:pt>
                <c:pt idx="539">
                  <c:v>1.8149999999999999</c:v>
                </c:pt>
                <c:pt idx="540">
                  <c:v>1.835</c:v>
                </c:pt>
                <c:pt idx="541">
                  <c:v>1.8420000000000001</c:v>
                </c:pt>
                <c:pt idx="542">
                  <c:v>#N/A</c:v>
                </c:pt>
                <c:pt idx="543">
                  <c:v>#N/A</c:v>
                </c:pt>
                <c:pt idx="544">
                  <c:v>1.81</c:v>
                </c:pt>
                <c:pt idx="545">
                  <c:v>1.845</c:v>
                </c:pt>
                <c:pt idx="546">
                  <c:v>1.85</c:v>
                </c:pt>
                <c:pt idx="547">
                  <c:v>1.8599999999999999</c:v>
                </c:pt>
                <c:pt idx="548">
                  <c:v>1.8279999999999998</c:v>
                </c:pt>
                <c:pt idx="549">
                  <c:v>#N/A</c:v>
                </c:pt>
                <c:pt idx="550">
                  <c:v>#N/A</c:v>
                </c:pt>
                <c:pt idx="551">
                  <c:v>1.85</c:v>
                </c:pt>
                <c:pt idx="552">
                  <c:v>1.7925</c:v>
                </c:pt>
                <c:pt idx="553">
                  <c:v>1.8025</c:v>
                </c:pt>
                <c:pt idx="554">
                  <c:v>1.7974999999999999</c:v>
                </c:pt>
                <c:pt idx="555">
                  <c:v>1.8109999999999999</c:v>
                </c:pt>
                <c:pt idx="556">
                  <c:v>#N/A</c:v>
                </c:pt>
                <c:pt idx="557">
                  <c:v>#N/A</c:v>
                </c:pt>
                <c:pt idx="558">
                  <c:v>1.83</c:v>
                </c:pt>
                <c:pt idx="559">
                  <c:v>1.8149999999999999</c:v>
                </c:pt>
                <c:pt idx="560">
                  <c:v>1.8125</c:v>
                </c:pt>
                <c:pt idx="561">
                  <c:v>1.8075000000000001</c:v>
                </c:pt>
                <c:pt idx="562">
                  <c:v>1.8174999999999999</c:v>
                </c:pt>
                <c:pt idx="563">
                  <c:v>#N/A</c:v>
                </c:pt>
                <c:pt idx="564">
                  <c:v>#N/A</c:v>
                </c:pt>
                <c:pt idx="565">
                  <c:v>1.8199999999999998</c:v>
                </c:pt>
                <c:pt idx="566">
                  <c:v>1.81</c:v>
                </c:pt>
                <c:pt idx="567">
                  <c:v>1.8</c:v>
                </c:pt>
                <c:pt idx="568">
                  <c:v>1.8025</c:v>
                </c:pt>
                <c:pt idx="569">
                  <c:v>1.7675000000000001</c:v>
                </c:pt>
                <c:pt idx="570">
                  <c:v>#N/A</c:v>
                </c:pt>
                <c:pt idx="571">
                  <c:v>#N/A</c:v>
                </c:pt>
                <c:pt idx="572">
                  <c:v>1.7549999999999999</c:v>
                </c:pt>
                <c:pt idx="573">
                  <c:v>1.75</c:v>
                </c:pt>
                <c:pt idx="574">
                  <c:v>1.7725</c:v>
                </c:pt>
                <c:pt idx="575">
                  <c:v>1.77</c:v>
                </c:pt>
                <c:pt idx="576">
                  <c:v>1.77</c:v>
                </c:pt>
                <c:pt idx="577">
                  <c:v>#N/A</c:v>
                </c:pt>
                <c:pt idx="578">
                  <c:v>#N/A</c:v>
                </c:pt>
                <c:pt idx="579">
                  <c:v>1.7450000000000001</c:v>
                </c:pt>
                <c:pt idx="580">
                  <c:v>1.74</c:v>
                </c:pt>
                <c:pt idx="581">
                  <c:v>1.7974999999999999</c:v>
                </c:pt>
                <c:pt idx="582">
                  <c:v>1.7425000000000002</c:v>
                </c:pt>
                <c:pt idx="583">
                  <c:v>1.7324999999999999</c:v>
                </c:pt>
                <c:pt idx="584">
                  <c:v>#N/A</c:v>
                </c:pt>
                <c:pt idx="585">
                  <c:v>#N/A</c:v>
                </c:pt>
                <c:pt idx="586">
                  <c:v>1.7549999999999999</c:v>
                </c:pt>
                <c:pt idx="587">
                  <c:v>1.7</c:v>
                </c:pt>
                <c:pt idx="588">
                  <c:v>1.6375</c:v>
                </c:pt>
                <c:pt idx="589">
                  <c:v>1.67</c:v>
                </c:pt>
                <c:pt idx="590">
                  <c:v>1.6619999999999999</c:v>
                </c:pt>
                <c:pt idx="591">
                  <c:v>#N/A</c:v>
                </c:pt>
                <c:pt idx="592">
                  <c:v>#N/A</c:v>
                </c:pt>
                <c:pt idx="593">
                  <c:v>1.6600000000000001</c:v>
                </c:pt>
                <c:pt idx="594">
                  <c:v>1.65</c:v>
                </c:pt>
                <c:pt idx="595">
                  <c:v>1.67</c:v>
                </c:pt>
                <c:pt idx="596">
                  <c:v>1.6600000000000001</c:v>
                </c:pt>
                <c:pt idx="597">
                  <c:v>1.6315</c:v>
                </c:pt>
                <c:pt idx="598">
                  <c:v>#N/A</c:v>
                </c:pt>
                <c:pt idx="599">
                  <c:v>#N/A</c:v>
                </c:pt>
                <c:pt idx="600">
                  <c:v>1.605</c:v>
                </c:pt>
                <c:pt idx="601">
                  <c:v>1.6475</c:v>
                </c:pt>
                <c:pt idx="602">
                  <c:v>1.625</c:v>
                </c:pt>
                <c:pt idx="603">
                  <c:v>1.6425000000000001</c:v>
                </c:pt>
                <c:pt idx="604">
                  <c:v>1.659</c:v>
                </c:pt>
                <c:pt idx="605">
                  <c:v>#N/A</c:v>
                </c:pt>
                <c:pt idx="606">
                  <c:v>#N/A</c:v>
                </c:pt>
                <c:pt idx="607">
                  <c:v>1.677</c:v>
                </c:pt>
                <c:pt idx="608">
                  <c:v>1.7275</c:v>
                </c:pt>
                <c:pt idx="609">
                  <c:v>1.72</c:v>
                </c:pt>
                <c:pt idx="610">
                  <c:v>1.6949999999999998</c:v>
                </c:pt>
                <c:pt idx="611">
                  <c:v>1.6924999999999999</c:v>
                </c:pt>
                <c:pt idx="612">
                  <c:v>#N/A</c:v>
                </c:pt>
                <c:pt idx="613">
                  <c:v>#N/A</c:v>
                </c:pt>
                <c:pt idx="614">
                  <c:v>1.6850000000000001</c:v>
                </c:pt>
                <c:pt idx="615">
                  <c:v>1.6675</c:v>
                </c:pt>
                <c:pt idx="616">
                  <c:v>1.6875</c:v>
                </c:pt>
                <c:pt idx="617">
                  <c:v>1.69</c:v>
                </c:pt>
                <c:pt idx="618">
                  <c:v>1.677</c:v>
                </c:pt>
                <c:pt idx="619">
                  <c:v>#N/A</c:v>
                </c:pt>
                <c:pt idx="620">
                  <c:v>#N/A</c:v>
                </c:pt>
                <c:pt idx="621">
                  <c:v>1.6775</c:v>
                </c:pt>
                <c:pt idx="622">
                  <c:v>1.7075</c:v>
                </c:pt>
                <c:pt idx="623">
                  <c:v>1.7025000000000001</c:v>
                </c:pt>
                <c:pt idx="624">
                  <c:v>1.6949999999999998</c:v>
                </c:pt>
                <c:pt idx="625">
                  <c:v>1.6775</c:v>
                </c:pt>
                <c:pt idx="626">
                  <c:v>#N/A</c:v>
                </c:pt>
                <c:pt idx="627">
                  <c:v>#N/A</c:v>
                </c:pt>
                <c:pt idx="628">
                  <c:v>1.675</c:v>
                </c:pt>
                <c:pt idx="629">
                  <c:v>1.6400000000000001</c:v>
                </c:pt>
                <c:pt idx="630">
                  <c:v>1.6324999999999998</c:v>
                </c:pt>
                <c:pt idx="631">
                  <c:v>1.6225000000000001</c:v>
                </c:pt>
                <c:pt idx="632">
                  <c:v>1.625</c:v>
                </c:pt>
                <c:pt idx="633">
                  <c:v>#N/A</c:v>
                </c:pt>
                <c:pt idx="634">
                  <c:v>#N/A</c:v>
                </c:pt>
                <c:pt idx="635">
                  <c:v>1.6074999999999999</c:v>
                </c:pt>
                <c:pt idx="636">
                  <c:v>1.575</c:v>
                </c:pt>
                <c:pt idx="637">
                  <c:v>1.56</c:v>
                </c:pt>
                <c:pt idx="638">
                  <c:v>1.5925</c:v>
                </c:pt>
                <c:pt idx="639">
                  <c:v>1.58</c:v>
                </c:pt>
                <c:pt idx="640">
                  <c:v>#N/A</c:v>
                </c:pt>
                <c:pt idx="641">
                  <c:v>#N/A</c:v>
                </c:pt>
                <c:pt idx="642">
                  <c:v>1.595</c:v>
                </c:pt>
                <c:pt idx="643">
                  <c:v>1.595</c:v>
                </c:pt>
                <c:pt idx="644">
                  <c:v>1.615</c:v>
                </c:pt>
                <c:pt idx="645">
                  <c:v>1.625</c:v>
                </c:pt>
                <c:pt idx="646">
                  <c:v>1.6419999999999999</c:v>
                </c:pt>
                <c:pt idx="647">
                  <c:v>#N/A</c:v>
                </c:pt>
                <c:pt idx="648">
                  <c:v>#N/A</c:v>
                </c:pt>
                <c:pt idx="649">
                  <c:v>1.6375</c:v>
                </c:pt>
                <c:pt idx="650">
                  <c:v>1.6375</c:v>
                </c:pt>
                <c:pt idx="651">
                  <c:v>1.6274999999999999</c:v>
                </c:pt>
                <c:pt idx="652">
                  <c:v>1.6724999999999999</c:v>
                </c:pt>
                <c:pt idx="653">
                  <c:v>1.6775</c:v>
                </c:pt>
                <c:pt idx="654">
                  <c:v>#N/A</c:v>
                </c:pt>
                <c:pt idx="655">
                  <c:v>#N/A</c:v>
                </c:pt>
                <c:pt idx="656">
                  <c:v>1.6825000000000001</c:v>
                </c:pt>
                <c:pt idx="657">
                  <c:v>1.69</c:v>
                </c:pt>
                <c:pt idx="658">
                  <c:v>1.6775</c:v>
                </c:pt>
                <c:pt idx="659">
                  <c:v>1.7075</c:v>
                </c:pt>
                <c:pt idx="660">
                  <c:v>1.7324999999999999</c:v>
                </c:pt>
                <c:pt idx="661">
                  <c:v>#N/A</c:v>
                </c:pt>
                <c:pt idx="662">
                  <c:v>#N/A</c:v>
                </c:pt>
                <c:pt idx="663">
                  <c:v>1.74</c:v>
                </c:pt>
                <c:pt idx="664">
                  <c:v>1.72</c:v>
                </c:pt>
                <c:pt idx="665">
                  <c:v>1.71</c:v>
                </c:pt>
                <c:pt idx="666">
                  <c:v>1.7225000000000001</c:v>
                </c:pt>
                <c:pt idx="667">
                  <c:v>1.7149999999999999</c:v>
                </c:pt>
                <c:pt idx="668">
                  <c:v>#N/A</c:v>
                </c:pt>
                <c:pt idx="669">
                  <c:v>#N/A</c:v>
                </c:pt>
                <c:pt idx="670">
                  <c:v>1.7124999999999999</c:v>
                </c:pt>
                <c:pt idx="671">
                  <c:v>1.7250000000000001</c:v>
                </c:pt>
                <c:pt idx="672">
                  <c:v>1.7375</c:v>
                </c:pt>
                <c:pt idx="673">
                  <c:v>1.7349999999999999</c:v>
                </c:pt>
                <c:pt idx="674">
                  <c:v>1.7349999999999999</c:v>
                </c:pt>
                <c:pt idx="675">
                  <c:v>#N/A</c:v>
                </c:pt>
                <c:pt idx="676">
                  <c:v>#N/A</c:v>
                </c:pt>
                <c:pt idx="677">
                  <c:v>1.7749999999999999</c:v>
                </c:pt>
                <c:pt idx="678">
                  <c:v>1.79</c:v>
                </c:pt>
                <c:pt idx="679">
                  <c:v>1.7725</c:v>
                </c:pt>
                <c:pt idx="680">
                  <c:v>1.78</c:v>
                </c:pt>
                <c:pt idx="681">
                  <c:v>1.7450000000000001</c:v>
                </c:pt>
                <c:pt idx="682">
                  <c:v>#N/A</c:v>
                </c:pt>
                <c:pt idx="683">
                  <c:v>#N/A</c:v>
                </c:pt>
                <c:pt idx="684">
                  <c:v>1.7524999999999999</c:v>
                </c:pt>
                <c:pt idx="685">
                  <c:v>1.7475000000000001</c:v>
                </c:pt>
                <c:pt idx="686">
                  <c:v>1.75</c:v>
                </c:pt>
                <c:pt idx="687">
                  <c:v>1.72</c:v>
                </c:pt>
                <c:pt idx="688">
                  <c:v>1.7</c:v>
                </c:pt>
                <c:pt idx="689">
                  <c:v>#N/A</c:v>
                </c:pt>
                <c:pt idx="690">
                  <c:v>#N/A</c:v>
                </c:pt>
                <c:pt idx="691">
                  <c:v>1.7149999999999999</c:v>
                </c:pt>
                <c:pt idx="692">
                  <c:v>1.7275</c:v>
                </c:pt>
                <c:pt idx="693">
                  <c:v>1.7175</c:v>
                </c:pt>
                <c:pt idx="694">
                  <c:v>1.7275</c:v>
                </c:pt>
                <c:pt idx="695">
                  <c:v>1.7562</c:v>
                </c:pt>
                <c:pt idx="696">
                  <c:v>#N/A</c:v>
                </c:pt>
                <c:pt idx="697">
                  <c:v>#N/A</c:v>
                </c:pt>
                <c:pt idx="698">
                  <c:v>1.7925</c:v>
                </c:pt>
                <c:pt idx="699">
                  <c:v>1.81</c:v>
                </c:pt>
                <c:pt idx="700">
                  <c:v>1.7974999999999999</c:v>
                </c:pt>
                <c:pt idx="701">
                  <c:v>1.7549999999999999</c:v>
                </c:pt>
                <c:pt idx="702">
                  <c:v>1.69</c:v>
                </c:pt>
                <c:pt idx="703">
                  <c:v>#N/A</c:v>
                </c:pt>
                <c:pt idx="704">
                  <c:v>#N/A</c:v>
                </c:pt>
                <c:pt idx="705">
                  <c:v>1.6875</c:v>
                </c:pt>
                <c:pt idx="706">
                  <c:v>1.7025000000000001</c:v>
                </c:pt>
                <c:pt idx="707">
                  <c:v>1.7050000000000001</c:v>
                </c:pt>
                <c:pt idx="708">
                  <c:v>1.6975</c:v>
                </c:pt>
                <c:pt idx="709">
                  <c:v>1.7029999999999998</c:v>
                </c:pt>
                <c:pt idx="710">
                  <c:v>#N/A</c:v>
                </c:pt>
                <c:pt idx="711">
                  <c:v>#N/A</c:v>
                </c:pt>
                <c:pt idx="712">
                  <c:v>1.6775</c:v>
                </c:pt>
                <c:pt idx="713">
                  <c:v>1.6975</c:v>
                </c:pt>
                <c:pt idx="714">
                  <c:v>1.7</c:v>
                </c:pt>
                <c:pt idx="715">
                  <c:v>1.6949999999999998</c:v>
                </c:pt>
                <c:pt idx="716">
                  <c:v>1.681</c:v>
                </c:pt>
                <c:pt idx="717">
                  <c:v>#N/A</c:v>
                </c:pt>
                <c:pt idx="718">
                  <c:v>#N/A</c:v>
                </c:pt>
                <c:pt idx="719">
                  <c:v>1.67</c:v>
                </c:pt>
                <c:pt idx="720">
                  <c:v>1.6575</c:v>
                </c:pt>
                <c:pt idx="721">
                  <c:v>1.655</c:v>
                </c:pt>
                <c:pt idx="722">
                  <c:v>1.651</c:v>
                </c:pt>
                <c:pt idx="723">
                  <c:v>1.6509</c:v>
                </c:pt>
                <c:pt idx="724">
                  <c:v>#N/A</c:v>
                </c:pt>
                <c:pt idx="725">
                  <c:v>#N/A</c:v>
                </c:pt>
                <c:pt idx="726">
                  <c:v>1.655</c:v>
                </c:pt>
                <c:pt idx="727">
                  <c:v>1.6949999999999998</c:v>
                </c:pt>
                <c:pt idx="728">
                  <c:v>1.6825000000000001</c:v>
                </c:pt>
                <c:pt idx="729">
                  <c:v>1.6825000000000001</c:v>
                </c:pt>
                <c:pt idx="730">
                  <c:v>1.6825000000000001</c:v>
                </c:pt>
                <c:pt idx="731">
                  <c:v>#N/A</c:v>
                </c:pt>
                <c:pt idx="732">
                  <c:v>#N/A</c:v>
                </c:pt>
                <c:pt idx="733">
                  <c:v>1.65</c:v>
                </c:pt>
                <c:pt idx="734">
                  <c:v>1.645</c:v>
                </c:pt>
                <c:pt idx="735">
                  <c:v>1.625</c:v>
                </c:pt>
                <c:pt idx="736">
                  <c:v>1.6425000000000001</c:v>
                </c:pt>
                <c:pt idx="737">
                  <c:v>1.6524999999999999</c:v>
                </c:pt>
                <c:pt idx="738">
                  <c:v>#N/A</c:v>
                </c:pt>
                <c:pt idx="739">
                  <c:v>#N/A</c:v>
                </c:pt>
                <c:pt idx="740">
                  <c:v>1.625</c:v>
                </c:pt>
                <c:pt idx="741">
                  <c:v>1.6099999999999999</c:v>
                </c:pt>
                <c:pt idx="742">
                  <c:v>1.62</c:v>
                </c:pt>
                <c:pt idx="743">
                  <c:v>1.6</c:v>
                </c:pt>
                <c:pt idx="744">
                  <c:v>1.5819999999999999</c:v>
                </c:pt>
                <c:pt idx="745">
                  <c:v>#N/A</c:v>
                </c:pt>
                <c:pt idx="746">
                  <c:v>#N/A</c:v>
                </c:pt>
                <c:pt idx="747">
                  <c:v>1.5825</c:v>
                </c:pt>
                <c:pt idx="748">
                  <c:v>1.605</c:v>
                </c:pt>
                <c:pt idx="749">
                  <c:v>1.575</c:v>
                </c:pt>
                <c:pt idx="750">
                  <c:v>1.5649999999999999</c:v>
                </c:pt>
                <c:pt idx="751">
                  <c:v>1.5659999999999998</c:v>
                </c:pt>
                <c:pt idx="752">
                  <c:v>#N/A</c:v>
                </c:pt>
                <c:pt idx="753">
                  <c:v>#N/A</c:v>
                </c:pt>
                <c:pt idx="754">
                  <c:v>1.5425</c:v>
                </c:pt>
                <c:pt idx="755">
                  <c:v>1.5425</c:v>
                </c:pt>
                <c:pt idx="756">
                  <c:v>1.5350000000000001</c:v>
                </c:pt>
                <c:pt idx="757">
                  <c:v>1.5350000000000001</c:v>
                </c:pt>
                <c:pt idx="758">
                  <c:v>1.5150000000000001</c:v>
                </c:pt>
                <c:pt idx="759">
                  <c:v>#N/A</c:v>
                </c:pt>
                <c:pt idx="760">
                  <c:v>#N/A</c:v>
                </c:pt>
                <c:pt idx="761">
                  <c:v>1.51</c:v>
                </c:pt>
                <c:pt idx="762">
                  <c:v>1.5110000000000001</c:v>
                </c:pt>
                <c:pt idx="763">
                  <c:v>1.4929999999999999</c:v>
                </c:pt>
                <c:pt idx="764">
                  <c:v>1.52</c:v>
                </c:pt>
                <c:pt idx="765">
                  <c:v>1.5205</c:v>
                </c:pt>
                <c:pt idx="766">
                  <c:v>#N/A</c:v>
                </c:pt>
                <c:pt idx="767">
                  <c:v>#N/A</c:v>
                </c:pt>
                <c:pt idx="768">
                  <c:v>1.482</c:v>
                </c:pt>
                <c:pt idx="769">
                  <c:v>1.48</c:v>
                </c:pt>
                <c:pt idx="770">
                  <c:v>1.4525000000000001</c:v>
                </c:pt>
                <c:pt idx="771">
                  <c:v>1.4350000000000001</c:v>
                </c:pt>
                <c:pt idx="772">
                  <c:v>1.425</c:v>
                </c:pt>
                <c:pt idx="773">
                  <c:v>#N/A</c:v>
                </c:pt>
                <c:pt idx="774">
                  <c:v>#N/A</c:v>
                </c:pt>
                <c:pt idx="775">
                  <c:v>1.452</c:v>
                </c:pt>
                <c:pt idx="776">
                  <c:v>1.4550000000000001</c:v>
                </c:pt>
                <c:pt idx="777">
                  <c:v>1.4470000000000001</c:v>
                </c:pt>
                <c:pt idx="778">
                  <c:v>1.448</c:v>
                </c:pt>
                <c:pt idx="779">
                  <c:v>1.43</c:v>
                </c:pt>
                <c:pt idx="780">
                  <c:v>#N/A</c:v>
                </c:pt>
                <c:pt idx="781">
                  <c:v>#N/A</c:v>
                </c:pt>
                <c:pt idx="782">
                  <c:v>1.429</c:v>
                </c:pt>
                <c:pt idx="783">
                  <c:v>1.4330000000000001</c:v>
                </c:pt>
                <c:pt idx="784">
                  <c:v>1.3975</c:v>
                </c:pt>
                <c:pt idx="785">
                  <c:v>1.371</c:v>
                </c:pt>
                <c:pt idx="786">
                  <c:v>1.38</c:v>
                </c:pt>
                <c:pt idx="787">
                  <c:v>#N/A</c:v>
                </c:pt>
                <c:pt idx="788">
                  <c:v>#N/A</c:v>
                </c:pt>
                <c:pt idx="789">
                  <c:v>1.361</c:v>
                </c:pt>
                <c:pt idx="790">
                  <c:v>1.37</c:v>
                </c:pt>
                <c:pt idx="791">
                  <c:v>1.415</c:v>
                </c:pt>
                <c:pt idx="792">
                  <c:v>1.468</c:v>
                </c:pt>
                <c:pt idx="793">
                  <c:v>1.5024999999999999</c:v>
                </c:pt>
                <c:pt idx="794">
                  <c:v>#N/A</c:v>
                </c:pt>
                <c:pt idx="795">
                  <c:v>#N/A</c:v>
                </c:pt>
                <c:pt idx="796">
                  <c:v>1.506</c:v>
                </c:pt>
                <c:pt idx="797">
                  <c:v>1.4849999999999999</c:v>
                </c:pt>
                <c:pt idx="798">
                  <c:v>1.4630000000000001</c:v>
                </c:pt>
                <c:pt idx="799">
                  <c:v>1.4849999999999999</c:v>
                </c:pt>
                <c:pt idx="800">
                  <c:v>1.5</c:v>
                </c:pt>
                <c:pt idx="801">
                  <c:v>#N/A</c:v>
                </c:pt>
                <c:pt idx="802">
                  <c:v>#N/A</c:v>
                </c:pt>
                <c:pt idx="803">
                  <c:v>1.4849999999999999</c:v>
                </c:pt>
                <c:pt idx="804">
                  <c:v>1.462</c:v>
                </c:pt>
                <c:pt idx="805">
                  <c:v>1.4590000000000001</c:v>
                </c:pt>
                <c:pt idx="806">
                  <c:v>1.45</c:v>
                </c:pt>
                <c:pt idx="807">
                  <c:v>1.4588000000000001</c:v>
                </c:pt>
                <c:pt idx="808">
                  <c:v>#N/A</c:v>
                </c:pt>
                <c:pt idx="809">
                  <c:v>#N/A</c:v>
                </c:pt>
                <c:pt idx="810">
                  <c:v>1.448</c:v>
                </c:pt>
                <c:pt idx="811">
                  <c:v>1.4379999999999999</c:v>
                </c:pt>
                <c:pt idx="812">
                  <c:v>1.43</c:v>
                </c:pt>
                <c:pt idx="813">
                  <c:v>1.4344999999999999</c:v>
                </c:pt>
                <c:pt idx="814">
                  <c:v>1.4313</c:v>
                </c:pt>
                <c:pt idx="815">
                  <c:v>#N/A</c:v>
                </c:pt>
                <c:pt idx="816">
                  <c:v>#N/A</c:v>
                </c:pt>
                <c:pt idx="817">
                  <c:v>1.425</c:v>
                </c:pt>
                <c:pt idx="818">
                  <c:v>1.4125000000000001</c:v>
                </c:pt>
                <c:pt idx="819">
                  <c:v>1.4075</c:v>
                </c:pt>
                <c:pt idx="820">
                  <c:v>1.407</c:v>
                </c:pt>
                <c:pt idx="821">
                  <c:v>1.411</c:v>
                </c:pt>
                <c:pt idx="822">
                  <c:v>#N/A</c:v>
                </c:pt>
                <c:pt idx="823">
                  <c:v>#N/A</c:v>
                </c:pt>
                <c:pt idx="824">
                  <c:v>1.4175</c:v>
                </c:pt>
                <c:pt idx="825">
                  <c:v>1.42</c:v>
                </c:pt>
                <c:pt idx="826">
                  <c:v>1.4175</c:v>
                </c:pt>
                <c:pt idx="827">
                  <c:v>1.4219999999999999</c:v>
                </c:pt>
                <c:pt idx="828">
                  <c:v>1.4410000000000001</c:v>
                </c:pt>
                <c:pt idx="829">
                  <c:v>#N/A</c:v>
                </c:pt>
                <c:pt idx="830">
                  <c:v>#N/A</c:v>
                </c:pt>
                <c:pt idx="831">
                  <c:v>1.425</c:v>
                </c:pt>
                <c:pt idx="832">
                  <c:v>1.405</c:v>
                </c:pt>
                <c:pt idx="833">
                  <c:v>1.405</c:v>
                </c:pt>
                <c:pt idx="834">
                  <c:v>1.4075</c:v>
                </c:pt>
                <c:pt idx="835">
                  <c:v>1.4020000000000001</c:v>
                </c:pt>
                <c:pt idx="836">
                  <c:v>#N/A</c:v>
                </c:pt>
                <c:pt idx="837">
                  <c:v>#N/A</c:v>
                </c:pt>
                <c:pt idx="838">
                  <c:v>1.4060000000000001</c:v>
                </c:pt>
                <c:pt idx="839">
                  <c:v>1.411</c:v>
                </c:pt>
                <c:pt idx="840">
                  <c:v>1.3925000000000001</c:v>
                </c:pt>
                <c:pt idx="841">
                  <c:v>1.401</c:v>
                </c:pt>
                <c:pt idx="842">
                  <c:v>1.3879000000000001</c:v>
                </c:pt>
                <c:pt idx="843">
                  <c:v>#N/A</c:v>
                </c:pt>
                <c:pt idx="844">
                  <c:v>#N/A</c:v>
                </c:pt>
                <c:pt idx="845">
                  <c:v>1.4085000000000001</c:v>
                </c:pt>
                <c:pt idx="846">
                  <c:v>1.413</c:v>
                </c:pt>
                <c:pt idx="847">
                  <c:v>1.421</c:v>
                </c:pt>
                <c:pt idx="848">
                  <c:v>1.44</c:v>
                </c:pt>
                <c:pt idx="849">
                  <c:v>1.4710000000000001</c:v>
                </c:pt>
                <c:pt idx="850">
                  <c:v>#N/A</c:v>
                </c:pt>
                <c:pt idx="851">
                  <c:v>#N/A</c:v>
                </c:pt>
                <c:pt idx="852">
                  <c:v>1.4710000000000001</c:v>
                </c:pt>
                <c:pt idx="853">
                  <c:v>1.4610000000000001</c:v>
                </c:pt>
                <c:pt idx="854">
                  <c:v>1.4775</c:v>
                </c:pt>
                <c:pt idx="855">
                  <c:v>1.4804999999999999</c:v>
                </c:pt>
                <c:pt idx="856">
                  <c:v>1.4635</c:v>
                </c:pt>
                <c:pt idx="857">
                  <c:v>#N/A</c:v>
                </c:pt>
                <c:pt idx="858">
                  <c:v>#N/A</c:v>
                </c:pt>
                <c:pt idx="859">
                  <c:v>1.4650000000000001</c:v>
                </c:pt>
                <c:pt idx="860">
                  <c:v>1.468</c:v>
                </c:pt>
                <c:pt idx="861">
                  <c:v>1.4724999999999999</c:v>
                </c:pt>
                <c:pt idx="862">
                  <c:v>1.4849999999999999</c:v>
                </c:pt>
                <c:pt idx="863">
                  <c:v>1.478</c:v>
                </c:pt>
                <c:pt idx="864">
                  <c:v>#N/A</c:v>
                </c:pt>
                <c:pt idx="865">
                  <c:v>#N/A</c:v>
                </c:pt>
                <c:pt idx="866">
                  <c:v>1.4695</c:v>
                </c:pt>
                <c:pt idx="867">
                  <c:v>1.4809999999999999</c:v>
                </c:pt>
                <c:pt idx="868">
                  <c:v>1.47</c:v>
                </c:pt>
                <c:pt idx="869">
                  <c:v>1.48</c:v>
                </c:pt>
                <c:pt idx="870">
                  <c:v>1.48</c:v>
                </c:pt>
                <c:pt idx="871">
                  <c:v>#N/A</c:v>
                </c:pt>
                <c:pt idx="872">
                  <c:v>#N/A</c:v>
                </c:pt>
                <c:pt idx="873">
                  <c:v>1.4675</c:v>
                </c:pt>
                <c:pt idx="874">
                  <c:v>1.472</c:v>
                </c:pt>
                <c:pt idx="875">
                  <c:v>1.482</c:v>
                </c:pt>
                <c:pt idx="876">
                  <c:v>1.482</c:v>
                </c:pt>
                <c:pt idx="877">
                  <c:v>1.4769999999999999</c:v>
                </c:pt>
                <c:pt idx="878">
                  <c:v>#N/A</c:v>
                </c:pt>
                <c:pt idx="879">
                  <c:v>#N/A</c:v>
                </c:pt>
                <c:pt idx="880">
                  <c:v>1.4849999999999999</c:v>
                </c:pt>
                <c:pt idx="881">
                  <c:v>1.4750000000000001</c:v>
                </c:pt>
                <c:pt idx="882">
                  <c:v>1.478</c:v>
                </c:pt>
                <c:pt idx="883">
                  <c:v>1.47</c:v>
                </c:pt>
                <c:pt idx="884">
                  <c:v>1.4610000000000001</c:v>
                </c:pt>
                <c:pt idx="885">
                  <c:v>#N/A</c:v>
                </c:pt>
                <c:pt idx="886">
                  <c:v>#N/A</c:v>
                </c:pt>
                <c:pt idx="887">
                  <c:v>1.4530000000000001</c:v>
                </c:pt>
                <c:pt idx="888">
                  <c:v>1.4470000000000001</c:v>
                </c:pt>
                <c:pt idx="889">
                  <c:v>1.4319999999999999</c:v>
                </c:pt>
                <c:pt idx="890">
                  <c:v>1.401</c:v>
                </c:pt>
                <c:pt idx="891">
                  <c:v>1.375</c:v>
                </c:pt>
                <c:pt idx="892">
                  <c:v>#N/A</c:v>
                </c:pt>
                <c:pt idx="893">
                  <c:v>#N/A</c:v>
                </c:pt>
                <c:pt idx="894">
                  <c:v>1.3599999999999999</c:v>
                </c:pt>
                <c:pt idx="895">
                  <c:v>1.35</c:v>
                </c:pt>
                <c:pt idx="896">
                  <c:v>1.355</c:v>
                </c:pt>
                <c:pt idx="897">
                  <c:v>1.3397000000000001</c:v>
                </c:pt>
                <c:pt idx="898">
                  <c:v>1.357</c:v>
                </c:pt>
                <c:pt idx="899">
                  <c:v>#N/A</c:v>
                </c:pt>
                <c:pt idx="900">
                  <c:v>#N/A</c:v>
                </c:pt>
                <c:pt idx="901">
                  <c:v>1.381</c:v>
                </c:pt>
                <c:pt idx="902">
                  <c:v>1.3860000000000001</c:v>
                </c:pt>
                <c:pt idx="903">
                  <c:v>1.3900000000000001</c:v>
                </c:pt>
                <c:pt idx="904">
                  <c:v>1.421</c:v>
                </c:pt>
                <c:pt idx="905">
                  <c:v>1.3120000000000001</c:v>
                </c:pt>
                <c:pt idx="906">
                  <c:v>#N/A</c:v>
                </c:pt>
                <c:pt idx="907">
                  <c:v>#N/A</c:v>
                </c:pt>
                <c:pt idx="908">
                  <c:v>1.2570000000000001</c:v>
                </c:pt>
                <c:pt idx="909">
                  <c:v>1.28</c:v>
                </c:pt>
                <c:pt idx="910">
                  <c:v>1.3149999999999999</c:v>
                </c:pt>
                <c:pt idx="911">
                  <c:v>1.3180000000000001</c:v>
                </c:pt>
                <c:pt idx="912">
                  <c:v>1.3120000000000001</c:v>
                </c:pt>
                <c:pt idx="913">
                  <c:v>#N/A</c:v>
                </c:pt>
                <c:pt idx="914">
                  <c:v>#N/A</c:v>
                </c:pt>
                <c:pt idx="915">
                  <c:v>1.302</c:v>
                </c:pt>
                <c:pt idx="916">
                  <c:v>1.2770000000000001</c:v>
                </c:pt>
                <c:pt idx="917">
                  <c:v>1.2629999999999999</c:v>
                </c:pt>
                <c:pt idx="918">
                  <c:v>1.2570000000000001</c:v>
                </c:pt>
                <c:pt idx="919">
                  <c:v>1.2530000000000001</c:v>
                </c:pt>
                <c:pt idx="920">
                  <c:v>#N/A</c:v>
                </c:pt>
                <c:pt idx="921">
                  <c:v>#N/A</c:v>
                </c:pt>
                <c:pt idx="922">
                  <c:v>1.25</c:v>
                </c:pt>
                <c:pt idx="923">
                  <c:v>1.2829999999999999</c:v>
                </c:pt>
                <c:pt idx="924">
                  <c:v>1.3029999999999999</c:v>
                </c:pt>
                <c:pt idx="925">
                  <c:v>1.341</c:v>
                </c:pt>
                <c:pt idx="926">
                  <c:v>1.3599999999999999</c:v>
                </c:pt>
                <c:pt idx="927">
                  <c:v>#N/A</c:v>
                </c:pt>
                <c:pt idx="928">
                  <c:v>#N/A</c:v>
                </c:pt>
                <c:pt idx="929">
                  <c:v>1.355</c:v>
                </c:pt>
                <c:pt idx="930">
                  <c:v>1.351</c:v>
                </c:pt>
                <c:pt idx="931">
                  <c:v>1.325</c:v>
                </c:pt>
                <c:pt idx="932">
                  <c:v>1.3245</c:v>
                </c:pt>
                <c:pt idx="933">
                  <c:v>1.3140000000000001</c:v>
                </c:pt>
                <c:pt idx="934">
                  <c:v>#N/A</c:v>
                </c:pt>
                <c:pt idx="935">
                  <c:v>#N/A</c:v>
                </c:pt>
                <c:pt idx="936">
                  <c:v>1.3320000000000001</c:v>
                </c:pt>
                <c:pt idx="937">
                  <c:v>1.345</c:v>
                </c:pt>
                <c:pt idx="938">
                  <c:v>1.3668</c:v>
                </c:pt>
                <c:pt idx="939">
                  <c:v>1.3574999999999999</c:v>
                </c:pt>
                <c:pt idx="940">
                  <c:v>1.3395999999999999</c:v>
                </c:pt>
                <c:pt idx="941">
                  <c:v>#N/A</c:v>
                </c:pt>
                <c:pt idx="942">
                  <c:v>#N/A</c:v>
                </c:pt>
                <c:pt idx="943">
                  <c:v>1.325</c:v>
                </c:pt>
                <c:pt idx="944">
                  <c:v>1.32</c:v>
                </c:pt>
                <c:pt idx="945">
                  <c:v>1.3225</c:v>
                </c:pt>
                <c:pt idx="946">
                  <c:v>1.32</c:v>
                </c:pt>
                <c:pt idx="947">
                  <c:v>1.3325</c:v>
                </c:pt>
                <c:pt idx="948">
                  <c:v>#N/A</c:v>
                </c:pt>
                <c:pt idx="949">
                  <c:v>#N/A</c:v>
                </c:pt>
                <c:pt idx="950">
                  <c:v>1.3425</c:v>
                </c:pt>
                <c:pt idx="951">
                  <c:v>1.3320000000000001</c:v>
                </c:pt>
                <c:pt idx="952">
                  <c:v>1.3345</c:v>
                </c:pt>
                <c:pt idx="953">
                  <c:v>1.335</c:v>
                </c:pt>
                <c:pt idx="954">
                  <c:v>1.325</c:v>
                </c:pt>
                <c:pt idx="955">
                  <c:v>1.3240000000000001</c:v>
                </c:pt>
                <c:pt idx="956">
                  <c:v>1.3220000000000001</c:v>
                </c:pt>
                <c:pt idx="957">
                  <c:v>1.3129999999999999</c:v>
                </c:pt>
                <c:pt idx="958">
                  <c:v>1.3025</c:v>
                </c:pt>
                <c:pt idx="959">
                  <c:v>1.3140000000000001</c:v>
                </c:pt>
                <c:pt idx="960">
                  <c:v>1.3035000000000001</c:v>
                </c:pt>
                <c:pt idx="961">
                  <c:v>1.3120000000000001</c:v>
                </c:pt>
                <c:pt idx="962">
                  <c:v>1.3049999999999999</c:v>
                </c:pt>
                <c:pt idx="963">
                  <c:v>1.3045</c:v>
                </c:pt>
                <c:pt idx="964">
                  <c:v>1.3069</c:v>
                </c:pt>
                <c:pt idx="965">
                  <c:v>1.3174999999999999</c:v>
                </c:pt>
                <c:pt idx="966">
                  <c:v>1.3075000000000001</c:v>
                </c:pt>
                <c:pt idx="967">
                  <c:v>1.3073999999999999</c:v>
                </c:pt>
                <c:pt idx="968">
                  <c:v>1.2909999999999999</c:v>
                </c:pt>
                <c:pt idx="969">
                  <c:v>1.2869999999999999</c:v>
                </c:pt>
                <c:pt idx="970">
                  <c:v>1.2869999999999999</c:v>
                </c:pt>
                <c:pt idx="971">
                  <c:v>1.2869999999999999</c:v>
                </c:pt>
                <c:pt idx="972">
                  <c:v>1.2849999999999999</c:v>
                </c:pt>
                <c:pt idx="973">
                  <c:v>1.26</c:v>
                </c:pt>
                <c:pt idx="974">
                  <c:v>1.28</c:v>
                </c:pt>
                <c:pt idx="975">
                  <c:v>1.2929999999999999</c:v>
                </c:pt>
                <c:pt idx="976">
                  <c:v>1.3</c:v>
                </c:pt>
                <c:pt idx="977">
                  <c:v>1.3225</c:v>
                </c:pt>
                <c:pt idx="978">
                  <c:v>1.3225</c:v>
                </c:pt>
                <c:pt idx="979">
                  <c:v>1.3120000000000001</c:v>
                </c:pt>
                <c:pt idx="980">
                  <c:v>1.3169999999999999</c:v>
                </c:pt>
                <c:pt idx="981">
                  <c:v>1.3283</c:v>
                </c:pt>
                <c:pt idx="982">
                  <c:v>1.325</c:v>
                </c:pt>
                <c:pt idx="983">
                  <c:v>1.3425</c:v>
                </c:pt>
                <c:pt idx="984">
                  <c:v>1.345</c:v>
                </c:pt>
                <c:pt idx="985">
                  <c:v>1.367</c:v>
                </c:pt>
                <c:pt idx="986">
                  <c:v>1.345</c:v>
                </c:pt>
                <c:pt idx="987">
                  <c:v>1.34</c:v>
                </c:pt>
                <c:pt idx="988">
                  <c:v>1.3264</c:v>
                </c:pt>
                <c:pt idx="989">
                  <c:v>1.325</c:v>
                </c:pt>
                <c:pt idx="990">
                  <c:v>1.3534999999999999</c:v>
                </c:pt>
                <c:pt idx="991">
                  <c:v>1.355</c:v>
                </c:pt>
                <c:pt idx="992">
                  <c:v>1.345</c:v>
                </c:pt>
                <c:pt idx="993">
                  <c:v>1.3525</c:v>
                </c:pt>
                <c:pt idx="994">
                  <c:v>1.375</c:v>
                </c:pt>
                <c:pt idx="995">
                  <c:v>1.3774999999999999</c:v>
                </c:pt>
                <c:pt idx="996">
                  <c:v>1.3663000000000001</c:v>
                </c:pt>
                <c:pt idx="997">
                  <c:v>1.3774999999999999</c:v>
                </c:pt>
                <c:pt idx="998">
                  <c:v>1.377</c:v>
                </c:pt>
                <c:pt idx="999">
                  <c:v>1.3763000000000001</c:v>
                </c:pt>
                <c:pt idx="1000">
                  <c:v>1.3779999999999999</c:v>
                </c:pt>
                <c:pt idx="1001">
                  <c:v>1.4119999999999999</c:v>
                </c:pt>
                <c:pt idx="1002">
                  <c:v>1.41</c:v>
                </c:pt>
                <c:pt idx="1003">
                  <c:v>1.42</c:v>
                </c:pt>
                <c:pt idx="1004">
                  <c:v>1.431</c:v>
                </c:pt>
                <c:pt idx="1005">
                  <c:v>1.4325000000000001</c:v>
                </c:pt>
                <c:pt idx="1006">
                  <c:v>1.4575</c:v>
                </c:pt>
                <c:pt idx="1007">
                  <c:v>1.4517</c:v>
                </c:pt>
                <c:pt idx="1008">
                  <c:v>1.4475</c:v>
                </c:pt>
                <c:pt idx="1009">
                  <c:v>1.4577</c:v>
                </c:pt>
                <c:pt idx="1010">
                  <c:v>1.4757</c:v>
                </c:pt>
                <c:pt idx="1011">
                  <c:v>1.4770000000000001</c:v>
                </c:pt>
                <c:pt idx="1012">
                  <c:v>1.4646999999999999</c:v>
                </c:pt>
                <c:pt idx="1013">
                  <c:v>1.48</c:v>
                </c:pt>
                <c:pt idx="1014">
                  <c:v>1.45</c:v>
                </c:pt>
                <c:pt idx="1015">
                  <c:v>1.4555</c:v>
                </c:pt>
                <c:pt idx="1016">
                  <c:v>1.456</c:v>
                </c:pt>
                <c:pt idx="1017">
                  <c:v>1.4550000000000001</c:v>
                </c:pt>
                <c:pt idx="1018">
                  <c:v>1.462</c:v>
                </c:pt>
                <c:pt idx="1019">
                  <c:v>1.4698</c:v>
                </c:pt>
                <c:pt idx="1020">
                  <c:v>1.5249999999999999</c:v>
                </c:pt>
                <c:pt idx="1021">
                  <c:v>1.5414000000000001</c:v>
                </c:pt>
                <c:pt idx="1022">
                  <c:v>1.585</c:v>
                </c:pt>
                <c:pt idx="1023">
                  <c:v>1.5584</c:v>
                </c:pt>
                <c:pt idx="1024">
                  <c:v>1.5625</c:v>
                </c:pt>
                <c:pt idx="1025">
                  <c:v>1.56</c:v>
                </c:pt>
                <c:pt idx="1026">
                  <c:v>1.5825</c:v>
                </c:pt>
                <c:pt idx="1027">
                  <c:v>1.615</c:v>
                </c:pt>
                <c:pt idx="1028">
                  <c:v>1.5958000000000001</c:v>
                </c:pt>
                <c:pt idx="1029">
                  <c:v>1.6085</c:v>
                </c:pt>
                <c:pt idx="1030">
                  <c:v>1.6160000000000001</c:v>
                </c:pt>
                <c:pt idx="1031">
                  <c:v>1.6</c:v>
                </c:pt>
                <c:pt idx="1032">
                  <c:v>1.5785</c:v>
                </c:pt>
                <c:pt idx="1033">
                  <c:v>1.5785</c:v>
                </c:pt>
                <c:pt idx="1034">
                  <c:v>1.619</c:v>
                </c:pt>
                <c:pt idx="1035">
                  <c:v>1.655</c:v>
                </c:pt>
                <c:pt idx="1036">
                  <c:v>1.6619999999999999</c:v>
                </c:pt>
                <c:pt idx="1037">
                  <c:v>1.6989999999999998</c:v>
                </c:pt>
                <c:pt idx="1038">
                  <c:v>1.7</c:v>
                </c:pt>
                <c:pt idx="1039">
                  <c:v>1.6675</c:v>
                </c:pt>
                <c:pt idx="1040">
                  <c:v>1.7122999999999999</c:v>
                </c:pt>
                <c:pt idx="1041">
                  <c:v>1.7250000000000001</c:v>
                </c:pt>
                <c:pt idx="1042">
                  <c:v>1.7452999999999999</c:v>
                </c:pt>
              </c:numCache>
            </c:numRef>
          </c:val>
          <c:smooth val="0"/>
          <c:extLst>
            <c:ext xmlns:c16="http://schemas.microsoft.com/office/drawing/2014/chart" uri="{C3380CC4-5D6E-409C-BE32-E72D297353CC}">
              <c16:uniqueId val="{00000001-4F0B-49B9-8A94-2E3299C9ADA1}"/>
            </c:ext>
          </c:extLst>
        </c:ser>
        <c:ser>
          <c:idx val="1"/>
          <c:order val="1"/>
          <c:tx>
            <c:strRef>
              <c:f>'c3-8'!$C$10</c:f>
              <c:strCache>
                <c:ptCount val="1"/>
                <c:pt idx="0">
                  <c:v>10 year govt. bond yield (right scale)</c:v>
                </c:pt>
              </c:strCache>
            </c:strRef>
          </c:tx>
          <c:spPr>
            <a:ln w="22225">
              <a:solidFill>
                <a:srgbClr val="9C0000"/>
              </a:solidFill>
              <a:prstDash val="sysDash"/>
            </a:ln>
          </c:spPr>
          <c:marker>
            <c:symbol val="none"/>
          </c:marker>
          <c:cat>
            <c:numRef>
              <c:f>'c3-8'!$A$12:$A$1054</c:f>
              <c:numCache>
                <c:formatCode>m/d/yyyy</c:formatCode>
                <c:ptCount val="1043"/>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42597</c:v>
                </c:pt>
                <c:pt idx="956">
                  <c:v>42598</c:v>
                </c:pt>
                <c:pt idx="957">
                  <c:v>42599</c:v>
                </c:pt>
                <c:pt idx="958">
                  <c:v>42600</c:v>
                </c:pt>
                <c:pt idx="959">
                  <c:v>42601</c:v>
                </c:pt>
                <c:pt idx="960">
                  <c:v>42604</c:v>
                </c:pt>
                <c:pt idx="961">
                  <c:v>42605</c:v>
                </c:pt>
                <c:pt idx="962">
                  <c:v>42606</c:v>
                </c:pt>
                <c:pt idx="963">
                  <c:v>42607</c:v>
                </c:pt>
                <c:pt idx="964">
                  <c:v>42608</c:v>
                </c:pt>
                <c:pt idx="965">
                  <c:v>42611</c:v>
                </c:pt>
                <c:pt idx="966">
                  <c:v>42612</c:v>
                </c:pt>
                <c:pt idx="967">
                  <c:v>42613</c:v>
                </c:pt>
                <c:pt idx="968">
                  <c:v>42614</c:v>
                </c:pt>
                <c:pt idx="969">
                  <c:v>42615</c:v>
                </c:pt>
                <c:pt idx="970">
                  <c:v>42616</c:v>
                </c:pt>
                <c:pt idx="971">
                  <c:v>42617</c:v>
                </c:pt>
                <c:pt idx="972">
                  <c:v>42618</c:v>
                </c:pt>
                <c:pt idx="973">
                  <c:v>42619</c:v>
                </c:pt>
                <c:pt idx="974">
                  <c:v>42620</c:v>
                </c:pt>
                <c:pt idx="975">
                  <c:v>42621</c:v>
                </c:pt>
                <c:pt idx="976">
                  <c:v>42622</c:v>
                </c:pt>
                <c:pt idx="977">
                  <c:v>42623</c:v>
                </c:pt>
                <c:pt idx="978">
                  <c:v>42626</c:v>
                </c:pt>
                <c:pt idx="979">
                  <c:v>42627</c:v>
                </c:pt>
                <c:pt idx="980">
                  <c:v>42628</c:v>
                </c:pt>
                <c:pt idx="981">
                  <c:v>42629</c:v>
                </c:pt>
                <c:pt idx="982">
                  <c:v>42632</c:v>
                </c:pt>
                <c:pt idx="983">
                  <c:v>42633</c:v>
                </c:pt>
                <c:pt idx="984">
                  <c:v>42634</c:v>
                </c:pt>
                <c:pt idx="985">
                  <c:v>42635</c:v>
                </c:pt>
                <c:pt idx="986">
                  <c:v>42636</c:v>
                </c:pt>
                <c:pt idx="987">
                  <c:v>42639</c:v>
                </c:pt>
                <c:pt idx="988">
                  <c:v>42640</c:v>
                </c:pt>
                <c:pt idx="989">
                  <c:v>42641</c:v>
                </c:pt>
                <c:pt idx="990">
                  <c:v>42642</c:v>
                </c:pt>
                <c:pt idx="991">
                  <c:v>42643</c:v>
                </c:pt>
                <c:pt idx="992">
                  <c:v>42646</c:v>
                </c:pt>
                <c:pt idx="993">
                  <c:v>42647</c:v>
                </c:pt>
                <c:pt idx="994">
                  <c:v>42648</c:v>
                </c:pt>
                <c:pt idx="995">
                  <c:v>42649</c:v>
                </c:pt>
                <c:pt idx="996">
                  <c:v>42650</c:v>
                </c:pt>
                <c:pt idx="997">
                  <c:v>42653</c:v>
                </c:pt>
                <c:pt idx="998">
                  <c:v>42654</c:v>
                </c:pt>
                <c:pt idx="999">
                  <c:v>42655</c:v>
                </c:pt>
                <c:pt idx="1000">
                  <c:v>42656</c:v>
                </c:pt>
                <c:pt idx="1001">
                  <c:v>42657</c:v>
                </c:pt>
                <c:pt idx="1002">
                  <c:v>42660</c:v>
                </c:pt>
                <c:pt idx="1003">
                  <c:v>42661</c:v>
                </c:pt>
                <c:pt idx="1004">
                  <c:v>42662</c:v>
                </c:pt>
                <c:pt idx="1005">
                  <c:v>42663</c:v>
                </c:pt>
                <c:pt idx="1006">
                  <c:v>42664</c:v>
                </c:pt>
                <c:pt idx="1007">
                  <c:v>42667</c:v>
                </c:pt>
                <c:pt idx="1008">
                  <c:v>42668</c:v>
                </c:pt>
                <c:pt idx="1009">
                  <c:v>42669</c:v>
                </c:pt>
                <c:pt idx="1010">
                  <c:v>42670</c:v>
                </c:pt>
                <c:pt idx="1011">
                  <c:v>42671</c:v>
                </c:pt>
                <c:pt idx="1012">
                  <c:v>42674</c:v>
                </c:pt>
                <c:pt idx="1013">
                  <c:v>42675</c:v>
                </c:pt>
                <c:pt idx="1014">
                  <c:v>42676</c:v>
                </c:pt>
                <c:pt idx="1015">
                  <c:v>42677</c:v>
                </c:pt>
                <c:pt idx="1016">
                  <c:v>42678</c:v>
                </c:pt>
                <c:pt idx="1017">
                  <c:v>42681</c:v>
                </c:pt>
                <c:pt idx="1018">
                  <c:v>42682</c:v>
                </c:pt>
                <c:pt idx="1019">
                  <c:v>42683</c:v>
                </c:pt>
                <c:pt idx="1020">
                  <c:v>42684</c:v>
                </c:pt>
                <c:pt idx="1021">
                  <c:v>42685</c:v>
                </c:pt>
                <c:pt idx="1022">
                  <c:v>42688</c:v>
                </c:pt>
                <c:pt idx="1023">
                  <c:v>42689</c:v>
                </c:pt>
                <c:pt idx="1024">
                  <c:v>42690</c:v>
                </c:pt>
                <c:pt idx="1025">
                  <c:v>42691</c:v>
                </c:pt>
                <c:pt idx="1026">
                  <c:v>42692</c:v>
                </c:pt>
                <c:pt idx="1027">
                  <c:v>42695</c:v>
                </c:pt>
                <c:pt idx="1028">
                  <c:v>42696</c:v>
                </c:pt>
                <c:pt idx="1029">
                  <c:v>42697</c:v>
                </c:pt>
                <c:pt idx="1030">
                  <c:v>42698</c:v>
                </c:pt>
                <c:pt idx="1031">
                  <c:v>42699</c:v>
                </c:pt>
                <c:pt idx="1032">
                  <c:v>42702</c:v>
                </c:pt>
                <c:pt idx="1033">
                  <c:v>42703</c:v>
                </c:pt>
                <c:pt idx="1034">
                  <c:v>42704</c:v>
                </c:pt>
                <c:pt idx="1035">
                  <c:v>42705</c:v>
                </c:pt>
                <c:pt idx="1036">
                  <c:v>42706</c:v>
                </c:pt>
                <c:pt idx="1037">
                  <c:v>42709</c:v>
                </c:pt>
                <c:pt idx="1038">
                  <c:v>42710</c:v>
                </c:pt>
                <c:pt idx="1039">
                  <c:v>42711</c:v>
                </c:pt>
                <c:pt idx="1040">
                  <c:v>42712</c:v>
                </c:pt>
                <c:pt idx="1041">
                  <c:v>42713</c:v>
                </c:pt>
                <c:pt idx="1042">
                  <c:v>42716</c:v>
                </c:pt>
              </c:numCache>
            </c:numRef>
          </c:cat>
          <c:val>
            <c:numRef>
              <c:f>'c3-8'!$C$12:$C$1054</c:f>
              <c:numCache>
                <c:formatCode>General</c:formatCode>
                <c:ptCount val="1043"/>
                <c:pt idx="0">
                  <c:v>#N/A</c:v>
                </c:pt>
                <c:pt idx="1">
                  <c:v>1.94</c:v>
                </c:pt>
                <c:pt idx="2">
                  <c:v>1.9419999999999999</c:v>
                </c:pt>
                <c:pt idx="3">
                  <c:v>#N/A</c:v>
                </c:pt>
                <c:pt idx="4">
                  <c:v>#N/A</c:v>
                </c:pt>
                <c:pt idx="5">
                  <c:v>1.9060000000000001</c:v>
                </c:pt>
                <c:pt idx="6">
                  <c:v>1.885</c:v>
                </c:pt>
                <c:pt idx="7">
                  <c:v>1.903</c:v>
                </c:pt>
                <c:pt idx="8">
                  <c:v>1.9140000000000001</c:v>
                </c:pt>
                <c:pt idx="9">
                  <c:v>1.8420000000000001</c:v>
                </c:pt>
                <c:pt idx="10">
                  <c:v>#N/A</c:v>
                </c:pt>
                <c:pt idx="11">
                  <c:v>#N/A</c:v>
                </c:pt>
                <c:pt idx="12">
                  <c:v>1.8159999999999998</c:v>
                </c:pt>
                <c:pt idx="13">
                  <c:v>1.8129999999999999</c:v>
                </c:pt>
                <c:pt idx="14">
                  <c:v>1.8239999999999998</c:v>
                </c:pt>
                <c:pt idx="15">
                  <c:v>1.7789999999999999</c:v>
                </c:pt>
                <c:pt idx="16">
                  <c:v>1.752</c:v>
                </c:pt>
                <c:pt idx="17">
                  <c:v>#N/A</c:v>
                </c:pt>
                <c:pt idx="18">
                  <c:v>#N/A</c:v>
                </c:pt>
                <c:pt idx="19">
                  <c:v>1.74</c:v>
                </c:pt>
                <c:pt idx="20">
                  <c:v>1.738</c:v>
                </c:pt>
                <c:pt idx="21">
                  <c:v>1.756</c:v>
                </c:pt>
                <c:pt idx="22">
                  <c:v>1.708</c:v>
                </c:pt>
                <c:pt idx="23">
                  <c:v>1.657</c:v>
                </c:pt>
                <c:pt idx="24">
                  <c:v>#N/A</c:v>
                </c:pt>
                <c:pt idx="25">
                  <c:v>#N/A</c:v>
                </c:pt>
                <c:pt idx="26">
                  <c:v>1.6640000000000001</c:v>
                </c:pt>
                <c:pt idx="27">
                  <c:v>1.6760000000000002</c:v>
                </c:pt>
                <c:pt idx="28">
                  <c:v>1.74</c:v>
                </c:pt>
                <c:pt idx="29">
                  <c:v>1.714</c:v>
                </c:pt>
                <c:pt idx="30">
                  <c:v>1.6579999999999999</c:v>
                </c:pt>
                <c:pt idx="31">
                  <c:v>#N/A</c:v>
                </c:pt>
                <c:pt idx="32">
                  <c:v>#N/A</c:v>
                </c:pt>
                <c:pt idx="33">
                  <c:v>1.643</c:v>
                </c:pt>
                <c:pt idx="34">
                  <c:v>1.649</c:v>
                </c:pt>
                <c:pt idx="35">
                  <c:v>1.635</c:v>
                </c:pt>
                <c:pt idx="36">
                  <c:v>1.694</c:v>
                </c:pt>
                <c:pt idx="37">
                  <c:v>1.6600000000000001</c:v>
                </c:pt>
                <c:pt idx="38">
                  <c:v>#N/A</c:v>
                </c:pt>
                <c:pt idx="39">
                  <c:v>#N/A</c:v>
                </c:pt>
                <c:pt idx="40">
                  <c:v>1.6779999999999999</c:v>
                </c:pt>
                <c:pt idx="41">
                  <c:v>1.6850000000000001</c:v>
                </c:pt>
                <c:pt idx="42">
                  <c:v>1.714</c:v>
                </c:pt>
                <c:pt idx="43">
                  <c:v>1.6659999999999999</c:v>
                </c:pt>
                <c:pt idx="44">
                  <c:v>1.6779999999999999</c:v>
                </c:pt>
                <c:pt idx="45">
                  <c:v>#N/A</c:v>
                </c:pt>
                <c:pt idx="46">
                  <c:v>#N/A</c:v>
                </c:pt>
                <c:pt idx="47">
                  <c:v>1.6830000000000001</c:v>
                </c:pt>
                <c:pt idx="48">
                  <c:v>1.6659999999999999</c:v>
                </c:pt>
                <c:pt idx="49">
                  <c:v>1.6600000000000001</c:v>
                </c:pt>
                <c:pt idx="50">
                  <c:v>1.6890000000000001</c:v>
                </c:pt>
                <c:pt idx="51">
                  <c:v>1.661</c:v>
                </c:pt>
                <c:pt idx="52">
                  <c:v>#N/A</c:v>
                </c:pt>
                <c:pt idx="53">
                  <c:v>#N/A</c:v>
                </c:pt>
                <c:pt idx="54">
                  <c:v>1.6779999999999999</c:v>
                </c:pt>
                <c:pt idx="55">
                  <c:v>1.645</c:v>
                </c:pt>
                <c:pt idx="56">
                  <c:v>1.6160000000000001</c:v>
                </c:pt>
                <c:pt idx="57">
                  <c:v>1.5620000000000001</c:v>
                </c:pt>
                <c:pt idx="58">
                  <c:v>1.623</c:v>
                </c:pt>
                <c:pt idx="59">
                  <c:v>#N/A</c:v>
                </c:pt>
                <c:pt idx="60">
                  <c:v>#N/A</c:v>
                </c:pt>
                <c:pt idx="61">
                  <c:v>1.55</c:v>
                </c:pt>
                <c:pt idx="62">
                  <c:v>1.597</c:v>
                </c:pt>
                <c:pt idx="63">
                  <c:v>1.6040000000000001</c:v>
                </c:pt>
                <c:pt idx="64">
                  <c:v>1.6459999999999999</c:v>
                </c:pt>
                <c:pt idx="65">
                  <c:v>1.6520000000000001</c:v>
                </c:pt>
                <c:pt idx="66">
                  <c:v>#N/A</c:v>
                </c:pt>
                <c:pt idx="67">
                  <c:v>#N/A</c:v>
                </c:pt>
                <c:pt idx="68">
                  <c:v>1.6240000000000001</c:v>
                </c:pt>
                <c:pt idx="69">
                  <c:v>1.637</c:v>
                </c:pt>
                <c:pt idx="70">
                  <c:v>1.595</c:v>
                </c:pt>
                <c:pt idx="71">
                  <c:v>1.54</c:v>
                </c:pt>
                <c:pt idx="72">
                  <c:v>1.5449999999999999</c:v>
                </c:pt>
                <c:pt idx="73">
                  <c:v>#N/A</c:v>
                </c:pt>
                <c:pt idx="74">
                  <c:v>#N/A</c:v>
                </c:pt>
                <c:pt idx="75">
                  <c:v>1.5659999999999998</c:v>
                </c:pt>
                <c:pt idx="76">
                  <c:v>1.5659999999999998</c:v>
                </c:pt>
                <c:pt idx="77">
                  <c:v>1.5979999999999999</c:v>
                </c:pt>
                <c:pt idx="78">
                  <c:v>1.645</c:v>
                </c:pt>
                <c:pt idx="79">
                  <c:v>1.63</c:v>
                </c:pt>
                <c:pt idx="80">
                  <c:v>#N/A</c:v>
                </c:pt>
                <c:pt idx="81">
                  <c:v>#N/A</c:v>
                </c:pt>
                <c:pt idx="82">
                  <c:v>1.577</c:v>
                </c:pt>
                <c:pt idx="83">
                  <c:v>1.5760000000000001</c:v>
                </c:pt>
                <c:pt idx="84">
                  <c:v>1.5669999999999999</c:v>
                </c:pt>
                <c:pt idx="85">
                  <c:v>1.5350000000000001</c:v>
                </c:pt>
                <c:pt idx="86">
                  <c:v>1.548</c:v>
                </c:pt>
                <c:pt idx="87">
                  <c:v>#N/A</c:v>
                </c:pt>
                <c:pt idx="88">
                  <c:v>#N/A</c:v>
                </c:pt>
                <c:pt idx="89">
                  <c:v>1.5649999999999999</c:v>
                </c:pt>
                <c:pt idx="90">
                  <c:v>1.5720000000000001</c:v>
                </c:pt>
                <c:pt idx="91">
                  <c:v>1.615</c:v>
                </c:pt>
                <c:pt idx="92">
                  <c:v>1.6019999999999999</c:v>
                </c:pt>
                <c:pt idx="93">
                  <c:v>1.552</c:v>
                </c:pt>
                <c:pt idx="94">
                  <c:v>#N/A</c:v>
                </c:pt>
                <c:pt idx="95">
                  <c:v>#N/A</c:v>
                </c:pt>
                <c:pt idx="96">
                  <c:v>1.538</c:v>
                </c:pt>
                <c:pt idx="97">
                  <c:v>1.556</c:v>
                </c:pt>
                <c:pt idx="98">
                  <c:v>1.5739999999999998</c:v>
                </c:pt>
                <c:pt idx="99">
                  <c:v>1.52</c:v>
                </c:pt>
                <c:pt idx="100">
                  <c:v>1.502</c:v>
                </c:pt>
                <c:pt idx="101">
                  <c:v>#N/A</c:v>
                </c:pt>
                <c:pt idx="102">
                  <c:v>#N/A</c:v>
                </c:pt>
                <c:pt idx="103">
                  <c:v>1.5249999999999999</c:v>
                </c:pt>
                <c:pt idx="104">
                  <c:v>1.4710000000000001</c:v>
                </c:pt>
                <c:pt idx="105">
                  <c:v>1.484</c:v>
                </c:pt>
                <c:pt idx="106">
                  <c:v>1.514</c:v>
                </c:pt>
                <c:pt idx="107">
                  <c:v>1.514</c:v>
                </c:pt>
                <c:pt idx="108">
                  <c:v>#N/A</c:v>
                </c:pt>
                <c:pt idx="109">
                  <c:v>#N/A</c:v>
                </c:pt>
                <c:pt idx="110">
                  <c:v>1.514</c:v>
                </c:pt>
                <c:pt idx="111">
                  <c:v>1.5329999999999999</c:v>
                </c:pt>
                <c:pt idx="112">
                  <c:v>1.5209999999999999</c:v>
                </c:pt>
                <c:pt idx="113">
                  <c:v>1.5289999999999999</c:v>
                </c:pt>
                <c:pt idx="114">
                  <c:v>1.4830000000000001</c:v>
                </c:pt>
                <c:pt idx="115">
                  <c:v>#N/A</c:v>
                </c:pt>
                <c:pt idx="116">
                  <c:v>#N/A</c:v>
                </c:pt>
                <c:pt idx="117">
                  <c:v>1.496</c:v>
                </c:pt>
                <c:pt idx="118">
                  <c:v>1.498</c:v>
                </c:pt>
                <c:pt idx="119">
                  <c:v>1.468</c:v>
                </c:pt>
                <c:pt idx="120">
                  <c:v>1.468</c:v>
                </c:pt>
                <c:pt idx="121">
                  <c:v>1.448</c:v>
                </c:pt>
                <c:pt idx="122">
                  <c:v>#N/A</c:v>
                </c:pt>
                <c:pt idx="123">
                  <c:v>#N/A</c:v>
                </c:pt>
                <c:pt idx="124">
                  <c:v>1.4570000000000001</c:v>
                </c:pt>
                <c:pt idx="125">
                  <c:v>1.4590000000000001</c:v>
                </c:pt>
                <c:pt idx="126">
                  <c:v>1.472</c:v>
                </c:pt>
                <c:pt idx="127">
                  <c:v>1.4450000000000001</c:v>
                </c:pt>
                <c:pt idx="128">
                  <c:v>1.454</c:v>
                </c:pt>
                <c:pt idx="129">
                  <c:v>#N/A</c:v>
                </c:pt>
                <c:pt idx="130">
                  <c:v>#N/A</c:v>
                </c:pt>
                <c:pt idx="131">
                  <c:v>1.4630000000000001</c:v>
                </c:pt>
                <c:pt idx="132">
                  <c:v>1.42</c:v>
                </c:pt>
                <c:pt idx="133">
                  <c:v>1.367</c:v>
                </c:pt>
                <c:pt idx="134">
                  <c:v>1.3049999999999999</c:v>
                </c:pt>
                <c:pt idx="135">
                  <c:v>1.329</c:v>
                </c:pt>
                <c:pt idx="136">
                  <c:v>#N/A</c:v>
                </c:pt>
                <c:pt idx="137">
                  <c:v>#N/A</c:v>
                </c:pt>
                <c:pt idx="138">
                  <c:v>1.3420000000000001</c:v>
                </c:pt>
                <c:pt idx="139">
                  <c:v>1.35</c:v>
                </c:pt>
                <c:pt idx="140">
                  <c:v>1.423</c:v>
                </c:pt>
                <c:pt idx="141">
                  <c:v>1.407</c:v>
                </c:pt>
                <c:pt idx="142">
                  <c:v>1.4119999999999999</c:v>
                </c:pt>
                <c:pt idx="143">
                  <c:v>#N/A</c:v>
                </c:pt>
                <c:pt idx="144">
                  <c:v>#N/A</c:v>
                </c:pt>
                <c:pt idx="145">
                  <c:v>1.415</c:v>
                </c:pt>
                <c:pt idx="146">
                  <c:v>1.3879999999999999</c:v>
                </c:pt>
                <c:pt idx="147">
                  <c:v>1.337</c:v>
                </c:pt>
                <c:pt idx="148">
                  <c:v>1.353</c:v>
                </c:pt>
                <c:pt idx="149">
                  <c:v>1.357</c:v>
                </c:pt>
                <c:pt idx="150">
                  <c:v>#N/A</c:v>
                </c:pt>
                <c:pt idx="151">
                  <c:v>#N/A</c:v>
                </c:pt>
                <c:pt idx="152">
                  <c:v>1.3679999999999999</c:v>
                </c:pt>
                <c:pt idx="153">
                  <c:v>1.407</c:v>
                </c:pt>
                <c:pt idx="154">
                  <c:v>1.431</c:v>
                </c:pt>
                <c:pt idx="155">
                  <c:v>1.403</c:v>
                </c:pt>
                <c:pt idx="156">
                  <c:v>1.351</c:v>
                </c:pt>
                <c:pt idx="157">
                  <c:v>#N/A</c:v>
                </c:pt>
                <c:pt idx="158">
                  <c:v>#N/A</c:v>
                </c:pt>
                <c:pt idx="159">
                  <c:v>1.3780000000000001</c:v>
                </c:pt>
                <c:pt idx="160">
                  <c:v>1.403</c:v>
                </c:pt>
                <c:pt idx="161">
                  <c:v>1.3959999999999999</c:v>
                </c:pt>
                <c:pt idx="162">
                  <c:v>1.3860000000000001</c:v>
                </c:pt>
                <c:pt idx="163">
                  <c:v>1.361</c:v>
                </c:pt>
                <c:pt idx="164">
                  <c:v>#N/A</c:v>
                </c:pt>
                <c:pt idx="165">
                  <c:v>#N/A</c:v>
                </c:pt>
                <c:pt idx="166">
                  <c:v>1.353</c:v>
                </c:pt>
                <c:pt idx="167">
                  <c:v>1.399</c:v>
                </c:pt>
                <c:pt idx="168">
                  <c:v>1.3740000000000001</c:v>
                </c:pt>
                <c:pt idx="169">
                  <c:v>1.321</c:v>
                </c:pt>
                <c:pt idx="170">
                  <c:v>1.343</c:v>
                </c:pt>
                <c:pt idx="171">
                  <c:v>#N/A</c:v>
                </c:pt>
                <c:pt idx="172">
                  <c:v>#N/A</c:v>
                </c:pt>
                <c:pt idx="173">
                  <c:v>1.3220000000000001</c:v>
                </c:pt>
                <c:pt idx="174">
                  <c:v>1.319</c:v>
                </c:pt>
                <c:pt idx="175">
                  <c:v>1.26</c:v>
                </c:pt>
                <c:pt idx="176">
                  <c:v>1.244</c:v>
                </c:pt>
                <c:pt idx="177">
                  <c:v>1.2610000000000001</c:v>
                </c:pt>
                <c:pt idx="178">
                  <c:v>#N/A</c:v>
                </c:pt>
                <c:pt idx="179">
                  <c:v>#N/A</c:v>
                </c:pt>
                <c:pt idx="180">
                  <c:v>1.244</c:v>
                </c:pt>
                <c:pt idx="181">
                  <c:v>1.246</c:v>
                </c:pt>
                <c:pt idx="182">
                  <c:v>1.286</c:v>
                </c:pt>
                <c:pt idx="183">
                  <c:v>1.288</c:v>
                </c:pt>
                <c:pt idx="184">
                  <c:v>1.264</c:v>
                </c:pt>
                <c:pt idx="185">
                  <c:v>#N/A</c:v>
                </c:pt>
                <c:pt idx="186">
                  <c:v>#N/A</c:v>
                </c:pt>
                <c:pt idx="187">
                  <c:v>1.2549999999999999</c:v>
                </c:pt>
                <c:pt idx="188">
                  <c:v>1.218</c:v>
                </c:pt>
                <c:pt idx="189">
                  <c:v>1.2270000000000001</c:v>
                </c:pt>
                <c:pt idx="190">
                  <c:v>1.198</c:v>
                </c:pt>
                <c:pt idx="191">
                  <c:v>1.202</c:v>
                </c:pt>
                <c:pt idx="192">
                  <c:v>#N/A</c:v>
                </c:pt>
                <c:pt idx="193">
                  <c:v>#N/A</c:v>
                </c:pt>
                <c:pt idx="194">
                  <c:v>1.208</c:v>
                </c:pt>
                <c:pt idx="195">
                  <c:v>1.2030000000000001</c:v>
                </c:pt>
                <c:pt idx="196">
                  <c:v>1.1910000000000001</c:v>
                </c:pt>
                <c:pt idx="197">
                  <c:v>1.1479999999999999</c:v>
                </c:pt>
                <c:pt idx="198">
                  <c:v>1.1539999999999999</c:v>
                </c:pt>
                <c:pt idx="199">
                  <c:v>#N/A</c:v>
                </c:pt>
                <c:pt idx="200">
                  <c:v>#N/A</c:v>
                </c:pt>
                <c:pt idx="201">
                  <c:v>1.147</c:v>
                </c:pt>
                <c:pt idx="202">
                  <c:v>1.165</c:v>
                </c:pt>
                <c:pt idx="203">
                  <c:v>1.145</c:v>
                </c:pt>
                <c:pt idx="204">
                  <c:v>1.1759999999999999</c:v>
                </c:pt>
                <c:pt idx="205">
                  <c:v>1.1459999999999999</c:v>
                </c:pt>
                <c:pt idx="206">
                  <c:v>#N/A</c:v>
                </c:pt>
                <c:pt idx="207">
                  <c:v>#N/A</c:v>
                </c:pt>
                <c:pt idx="208">
                  <c:v>1.147</c:v>
                </c:pt>
                <c:pt idx="209">
                  <c:v>1.119</c:v>
                </c:pt>
                <c:pt idx="210">
                  <c:v>1.169</c:v>
                </c:pt>
                <c:pt idx="211">
                  <c:v>1.1539999999999999</c:v>
                </c:pt>
                <c:pt idx="212">
                  <c:v>1.1299999999999999</c:v>
                </c:pt>
                <c:pt idx="213">
                  <c:v>#N/A</c:v>
                </c:pt>
                <c:pt idx="214">
                  <c:v>#N/A</c:v>
                </c:pt>
                <c:pt idx="215">
                  <c:v>1.1339999999999999</c:v>
                </c:pt>
                <c:pt idx="216">
                  <c:v>1.167</c:v>
                </c:pt>
                <c:pt idx="217">
                  <c:v>1.1000000000000001</c:v>
                </c:pt>
                <c:pt idx="218">
                  <c:v>1.0609999999999999</c:v>
                </c:pt>
                <c:pt idx="219">
                  <c:v>1.052</c:v>
                </c:pt>
                <c:pt idx="220">
                  <c:v>#N/A</c:v>
                </c:pt>
                <c:pt idx="221">
                  <c:v>#N/A</c:v>
                </c:pt>
                <c:pt idx="222">
                  <c:v>1.0580000000000001</c:v>
                </c:pt>
                <c:pt idx="223">
                  <c:v>1.0580000000000001</c:v>
                </c:pt>
                <c:pt idx="224">
                  <c:v>1.026</c:v>
                </c:pt>
                <c:pt idx="225">
                  <c:v>1.0169999999999999</c:v>
                </c:pt>
                <c:pt idx="226">
                  <c:v>0.95199999999999996</c:v>
                </c:pt>
                <c:pt idx="227">
                  <c:v>#N/A</c:v>
                </c:pt>
                <c:pt idx="228">
                  <c:v>#N/A</c:v>
                </c:pt>
                <c:pt idx="229">
                  <c:v>1.0129999999999999</c:v>
                </c:pt>
                <c:pt idx="230">
                  <c:v>1</c:v>
                </c:pt>
                <c:pt idx="231">
                  <c:v>0.98899999999999999</c:v>
                </c:pt>
                <c:pt idx="232">
                  <c:v>0.99199999999999999</c:v>
                </c:pt>
                <c:pt idx="233">
                  <c:v>0.98099999999999998</c:v>
                </c:pt>
                <c:pt idx="234">
                  <c:v>#N/A</c:v>
                </c:pt>
                <c:pt idx="235">
                  <c:v>#N/A</c:v>
                </c:pt>
                <c:pt idx="236">
                  <c:v>0.94699999999999995</c:v>
                </c:pt>
                <c:pt idx="237">
                  <c:v>0.93799999999999994</c:v>
                </c:pt>
                <c:pt idx="238">
                  <c:v>0.90900000000000003</c:v>
                </c:pt>
                <c:pt idx="239">
                  <c:v>0.88300000000000001</c:v>
                </c:pt>
                <c:pt idx="240">
                  <c:v>0.89</c:v>
                </c:pt>
                <c:pt idx="241">
                  <c:v>#N/A</c:v>
                </c:pt>
                <c:pt idx="242">
                  <c:v>#N/A</c:v>
                </c:pt>
                <c:pt idx="243">
                  <c:v>0.88100000000000001</c:v>
                </c:pt>
                <c:pt idx="244">
                  <c:v>0.93</c:v>
                </c:pt>
                <c:pt idx="245">
                  <c:v>0.95399999999999996</c:v>
                </c:pt>
                <c:pt idx="246">
                  <c:v>0.96899999999999997</c:v>
                </c:pt>
                <c:pt idx="247">
                  <c:v>0.92800000000000005</c:v>
                </c:pt>
                <c:pt idx="248">
                  <c:v>#N/A</c:v>
                </c:pt>
                <c:pt idx="249">
                  <c:v>#N/A</c:v>
                </c:pt>
                <c:pt idx="250">
                  <c:v>0.95199999999999996</c:v>
                </c:pt>
                <c:pt idx="251">
                  <c:v>0.996</c:v>
                </c:pt>
                <c:pt idx="252">
                  <c:v>1.046</c:v>
                </c:pt>
                <c:pt idx="253">
                  <c:v>1.0389999999999999</c:v>
                </c:pt>
                <c:pt idx="254">
                  <c:v>1.0820000000000001</c:v>
                </c:pt>
                <c:pt idx="255">
                  <c:v>#N/A</c:v>
                </c:pt>
                <c:pt idx="256">
                  <c:v>#N/A</c:v>
                </c:pt>
                <c:pt idx="257">
                  <c:v>1.0660000000000001</c:v>
                </c:pt>
                <c:pt idx="258">
                  <c:v>1.06</c:v>
                </c:pt>
                <c:pt idx="259">
                  <c:v>1.0489999999999999</c:v>
                </c:pt>
                <c:pt idx="260">
                  <c:v>1.081</c:v>
                </c:pt>
                <c:pt idx="261">
                  <c:v>1.042</c:v>
                </c:pt>
                <c:pt idx="262">
                  <c:v>#N/A</c:v>
                </c:pt>
                <c:pt idx="263">
                  <c:v>#N/A</c:v>
                </c:pt>
                <c:pt idx="264">
                  <c:v>1.01</c:v>
                </c:pt>
                <c:pt idx="265">
                  <c:v>1.012</c:v>
                </c:pt>
                <c:pt idx="266">
                  <c:v>1.0029999999999999</c:v>
                </c:pt>
                <c:pt idx="267">
                  <c:v>0.97199999999999998</c:v>
                </c:pt>
                <c:pt idx="268">
                  <c:v>0.97099999999999997</c:v>
                </c:pt>
                <c:pt idx="269">
                  <c:v>#N/A</c:v>
                </c:pt>
                <c:pt idx="270">
                  <c:v>#N/A</c:v>
                </c:pt>
                <c:pt idx="271">
                  <c:v>0.96299999999999997</c:v>
                </c:pt>
                <c:pt idx="272">
                  <c:v>0.94599999999999995</c:v>
                </c:pt>
                <c:pt idx="273">
                  <c:v>0.90100000000000002</c:v>
                </c:pt>
                <c:pt idx="274">
                  <c:v>0.90200000000000002</c:v>
                </c:pt>
                <c:pt idx="275">
                  <c:v>0.92500000000000004</c:v>
                </c:pt>
                <c:pt idx="276">
                  <c:v>#N/A</c:v>
                </c:pt>
                <c:pt idx="277">
                  <c:v>#N/A</c:v>
                </c:pt>
                <c:pt idx="278">
                  <c:v>0.90600000000000003</c:v>
                </c:pt>
                <c:pt idx="279">
                  <c:v>0.90500000000000003</c:v>
                </c:pt>
                <c:pt idx="280">
                  <c:v>0.90700000000000003</c:v>
                </c:pt>
                <c:pt idx="281">
                  <c:v>0.90500000000000003</c:v>
                </c:pt>
                <c:pt idx="282">
                  <c:v>0.88600000000000001</c:v>
                </c:pt>
                <c:pt idx="283">
                  <c:v>#N/A</c:v>
                </c:pt>
                <c:pt idx="284">
                  <c:v>#N/A</c:v>
                </c:pt>
                <c:pt idx="285">
                  <c:v>0.89400000000000002</c:v>
                </c:pt>
                <c:pt idx="286">
                  <c:v>0.83699999999999997</c:v>
                </c:pt>
                <c:pt idx="287">
                  <c:v>0.755</c:v>
                </c:pt>
                <c:pt idx="288">
                  <c:v>0.81899999999999995</c:v>
                </c:pt>
                <c:pt idx="289">
                  <c:v>0.85799999999999998</c:v>
                </c:pt>
                <c:pt idx="290">
                  <c:v>#N/A</c:v>
                </c:pt>
                <c:pt idx="291">
                  <c:v>#N/A</c:v>
                </c:pt>
                <c:pt idx="292">
                  <c:v>0.84799999999999998</c:v>
                </c:pt>
                <c:pt idx="293">
                  <c:v>0.87</c:v>
                </c:pt>
                <c:pt idx="294">
                  <c:v>0.87</c:v>
                </c:pt>
                <c:pt idx="295">
                  <c:v>0.90100000000000002</c:v>
                </c:pt>
                <c:pt idx="296">
                  <c:v>0.89100000000000001</c:v>
                </c:pt>
                <c:pt idx="297">
                  <c:v>#N/A</c:v>
                </c:pt>
                <c:pt idx="298">
                  <c:v>#N/A</c:v>
                </c:pt>
                <c:pt idx="299">
                  <c:v>0.86799999999999999</c:v>
                </c:pt>
                <c:pt idx="300">
                  <c:v>0.876</c:v>
                </c:pt>
                <c:pt idx="301">
                  <c:v>0.89700000000000002</c:v>
                </c:pt>
                <c:pt idx="302">
                  <c:v>0.84399999999999997</c:v>
                </c:pt>
                <c:pt idx="303">
                  <c:v>0.84</c:v>
                </c:pt>
                <c:pt idx="304">
                  <c:v>#N/A</c:v>
                </c:pt>
                <c:pt idx="305">
                  <c:v>#N/A</c:v>
                </c:pt>
                <c:pt idx="306">
                  <c:v>0.85199999999999998</c:v>
                </c:pt>
                <c:pt idx="307">
                  <c:v>0.80600000000000005</c:v>
                </c:pt>
                <c:pt idx="308">
                  <c:v>0.82599999999999996</c:v>
                </c:pt>
                <c:pt idx="309">
                  <c:v>0.82599999999999996</c:v>
                </c:pt>
                <c:pt idx="310">
                  <c:v>0.81599999999999995</c:v>
                </c:pt>
                <c:pt idx="311">
                  <c:v>#N/A</c:v>
                </c:pt>
                <c:pt idx="312">
                  <c:v>#N/A</c:v>
                </c:pt>
                <c:pt idx="313">
                  <c:v>0.83399999999999996</c:v>
                </c:pt>
                <c:pt idx="314">
                  <c:v>0.82599999999999996</c:v>
                </c:pt>
                <c:pt idx="315">
                  <c:v>0.80900000000000005</c:v>
                </c:pt>
                <c:pt idx="316">
                  <c:v>0.79800000000000004</c:v>
                </c:pt>
                <c:pt idx="317">
                  <c:v>0.78400000000000003</c:v>
                </c:pt>
                <c:pt idx="318">
                  <c:v>#N/A</c:v>
                </c:pt>
                <c:pt idx="319">
                  <c:v>#N/A</c:v>
                </c:pt>
                <c:pt idx="320">
                  <c:v>0.80100000000000005</c:v>
                </c:pt>
                <c:pt idx="321">
                  <c:v>0.79600000000000004</c:v>
                </c:pt>
                <c:pt idx="322">
                  <c:v>0.84799999999999998</c:v>
                </c:pt>
                <c:pt idx="323">
                  <c:v>0.79800000000000004</c:v>
                </c:pt>
                <c:pt idx="324">
                  <c:v>0.76900000000000002</c:v>
                </c:pt>
                <c:pt idx="325">
                  <c:v>#N/A</c:v>
                </c:pt>
                <c:pt idx="326">
                  <c:v>#N/A</c:v>
                </c:pt>
                <c:pt idx="327">
                  <c:v>0.78</c:v>
                </c:pt>
                <c:pt idx="328">
                  <c:v>0.747</c:v>
                </c:pt>
                <c:pt idx="329">
                  <c:v>0.73499999999999999</c:v>
                </c:pt>
                <c:pt idx="330">
                  <c:v>0.7</c:v>
                </c:pt>
                <c:pt idx="331">
                  <c:v>0.7</c:v>
                </c:pt>
                <c:pt idx="332">
                  <c:v>#N/A</c:v>
                </c:pt>
                <c:pt idx="333">
                  <c:v>#N/A</c:v>
                </c:pt>
                <c:pt idx="334">
                  <c:v>0.72699999999999998</c:v>
                </c:pt>
                <c:pt idx="335">
                  <c:v>0.74099999999999999</c:v>
                </c:pt>
                <c:pt idx="336">
                  <c:v>0.747</c:v>
                </c:pt>
                <c:pt idx="337">
                  <c:v>0.77200000000000002</c:v>
                </c:pt>
                <c:pt idx="338">
                  <c:v>0.78</c:v>
                </c:pt>
                <c:pt idx="339">
                  <c:v>#N/A</c:v>
                </c:pt>
                <c:pt idx="340">
                  <c:v>#N/A</c:v>
                </c:pt>
                <c:pt idx="341">
                  <c:v>0.71199999999999997</c:v>
                </c:pt>
                <c:pt idx="342">
                  <c:v>0.68500000000000005</c:v>
                </c:pt>
                <c:pt idx="343">
                  <c:v>0.68</c:v>
                </c:pt>
                <c:pt idx="344">
                  <c:v>0.67600000000000005</c:v>
                </c:pt>
                <c:pt idx="345">
                  <c:v>0.623</c:v>
                </c:pt>
                <c:pt idx="346">
                  <c:v>#N/A</c:v>
                </c:pt>
                <c:pt idx="347">
                  <c:v>#N/A</c:v>
                </c:pt>
                <c:pt idx="348">
                  <c:v>0.622</c:v>
                </c:pt>
                <c:pt idx="349">
                  <c:v>0.59499999999999997</c:v>
                </c:pt>
                <c:pt idx="350">
                  <c:v>0.59099999999999997</c:v>
                </c:pt>
                <c:pt idx="351">
                  <c:v>0.61599999999999999</c:v>
                </c:pt>
                <c:pt idx="352">
                  <c:v>0.59199999999999997</c:v>
                </c:pt>
                <c:pt idx="353">
                  <c:v>#N/A</c:v>
                </c:pt>
                <c:pt idx="354">
                  <c:v>#N/A</c:v>
                </c:pt>
                <c:pt idx="355">
                  <c:v>0.6</c:v>
                </c:pt>
                <c:pt idx="356">
                  <c:v>0.59099999999999997</c:v>
                </c:pt>
                <c:pt idx="357">
                  <c:v>0.58699999999999997</c:v>
                </c:pt>
                <c:pt idx="358">
                  <c:v>0.58699999999999997</c:v>
                </c:pt>
                <c:pt idx="359">
                  <c:v>0.58699999999999997</c:v>
                </c:pt>
                <c:pt idx="360">
                  <c:v>#N/A</c:v>
                </c:pt>
                <c:pt idx="361">
                  <c:v>#N/A</c:v>
                </c:pt>
                <c:pt idx="362">
                  <c:v>0.54300000000000004</c:v>
                </c:pt>
                <c:pt idx="363">
                  <c:v>0.53900000000000003</c:v>
                </c:pt>
                <c:pt idx="364">
                  <c:v>0.53800000000000003</c:v>
                </c:pt>
                <c:pt idx="365">
                  <c:v>0.53800000000000003</c:v>
                </c:pt>
                <c:pt idx="366">
                  <c:v>0.497</c:v>
                </c:pt>
                <c:pt idx="367">
                  <c:v>#N/A</c:v>
                </c:pt>
                <c:pt idx="368">
                  <c:v>#N/A</c:v>
                </c:pt>
                <c:pt idx="369">
                  <c:v>0.51700000000000002</c:v>
                </c:pt>
                <c:pt idx="370">
                  <c:v>0.44500000000000001</c:v>
                </c:pt>
                <c:pt idx="371">
                  <c:v>0.48299999999999998</c:v>
                </c:pt>
                <c:pt idx="372">
                  <c:v>0.50900000000000001</c:v>
                </c:pt>
                <c:pt idx="373">
                  <c:v>0.49099999999999999</c:v>
                </c:pt>
                <c:pt idx="374">
                  <c:v>#N/A</c:v>
                </c:pt>
                <c:pt idx="375">
                  <c:v>#N/A</c:v>
                </c:pt>
                <c:pt idx="376">
                  <c:v>0.47799999999999998</c:v>
                </c:pt>
                <c:pt idx="377">
                  <c:v>0.47599999999999998</c:v>
                </c:pt>
                <c:pt idx="378">
                  <c:v>0.42299999999999999</c:v>
                </c:pt>
                <c:pt idx="379">
                  <c:v>0.47299999999999998</c:v>
                </c:pt>
                <c:pt idx="380">
                  <c:v>0.45200000000000001</c:v>
                </c:pt>
                <c:pt idx="381">
                  <c:v>#N/A</c:v>
                </c:pt>
                <c:pt idx="382">
                  <c:v>#N/A</c:v>
                </c:pt>
                <c:pt idx="383">
                  <c:v>0.439</c:v>
                </c:pt>
                <c:pt idx="384">
                  <c:v>0.44800000000000001</c:v>
                </c:pt>
                <c:pt idx="385">
                  <c:v>0.52300000000000002</c:v>
                </c:pt>
                <c:pt idx="386">
                  <c:v>0.44600000000000001</c:v>
                </c:pt>
                <c:pt idx="387">
                  <c:v>0.36099999999999999</c:v>
                </c:pt>
                <c:pt idx="388">
                  <c:v>#N/A</c:v>
                </c:pt>
                <c:pt idx="389">
                  <c:v>#N/A</c:v>
                </c:pt>
                <c:pt idx="390">
                  <c:v>0.39400000000000002</c:v>
                </c:pt>
                <c:pt idx="391">
                  <c:v>0.38100000000000001</c:v>
                </c:pt>
                <c:pt idx="392">
                  <c:v>0.35199999999999998</c:v>
                </c:pt>
                <c:pt idx="393">
                  <c:v>0.35799999999999998</c:v>
                </c:pt>
                <c:pt idx="394">
                  <c:v>0.30199999999999999</c:v>
                </c:pt>
                <c:pt idx="395">
                  <c:v>#N/A</c:v>
                </c:pt>
                <c:pt idx="396">
                  <c:v>#N/A</c:v>
                </c:pt>
                <c:pt idx="397">
                  <c:v>0.312</c:v>
                </c:pt>
                <c:pt idx="398">
                  <c:v>0.34399999999999997</c:v>
                </c:pt>
                <c:pt idx="399">
                  <c:v>0.36499999999999999</c:v>
                </c:pt>
                <c:pt idx="400">
                  <c:v>0.36499999999999999</c:v>
                </c:pt>
                <c:pt idx="401">
                  <c:v>0.374</c:v>
                </c:pt>
                <c:pt idx="402">
                  <c:v>#N/A</c:v>
                </c:pt>
                <c:pt idx="403">
                  <c:v>#N/A</c:v>
                </c:pt>
                <c:pt idx="404">
                  <c:v>0.35399999999999998</c:v>
                </c:pt>
                <c:pt idx="405">
                  <c:v>0.36899999999999999</c:v>
                </c:pt>
                <c:pt idx="406">
                  <c:v>0.35399999999999998</c:v>
                </c:pt>
                <c:pt idx="407">
                  <c:v>0.318</c:v>
                </c:pt>
                <c:pt idx="408">
                  <c:v>0.34100000000000003</c:v>
                </c:pt>
                <c:pt idx="409">
                  <c:v>#N/A</c:v>
                </c:pt>
                <c:pt idx="410">
                  <c:v>#N/A</c:v>
                </c:pt>
                <c:pt idx="411">
                  <c:v>0.33300000000000002</c:v>
                </c:pt>
                <c:pt idx="412">
                  <c:v>0.37</c:v>
                </c:pt>
                <c:pt idx="413">
                  <c:v>0.38</c:v>
                </c:pt>
                <c:pt idx="414">
                  <c:v>0.379</c:v>
                </c:pt>
                <c:pt idx="415">
                  <c:v>0.36499999999999999</c:v>
                </c:pt>
                <c:pt idx="416">
                  <c:v>#N/A</c:v>
                </c:pt>
                <c:pt idx="417">
                  <c:v>#N/A</c:v>
                </c:pt>
                <c:pt idx="418">
                  <c:v>0.36399999999999999</c:v>
                </c:pt>
                <c:pt idx="419">
                  <c:v>0.374</c:v>
                </c:pt>
                <c:pt idx="420">
                  <c:v>0.32400000000000001</c:v>
                </c:pt>
                <c:pt idx="421">
                  <c:v>0.29699999999999999</c:v>
                </c:pt>
                <c:pt idx="422">
                  <c:v>0.32700000000000001</c:v>
                </c:pt>
                <c:pt idx="423">
                  <c:v>#N/A</c:v>
                </c:pt>
                <c:pt idx="424">
                  <c:v>#N/A</c:v>
                </c:pt>
                <c:pt idx="425">
                  <c:v>0.35499999999999998</c:v>
                </c:pt>
                <c:pt idx="426">
                  <c:v>0.36099999999999999</c:v>
                </c:pt>
                <c:pt idx="427">
                  <c:v>0.38200000000000001</c:v>
                </c:pt>
                <c:pt idx="428">
                  <c:v>0.34699999999999998</c:v>
                </c:pt>
                <c:pt idx="429">
                  <c:v>0.39300000000000002</c:v>
                </c:pt>
                <c:pt idx="430">
                  <c:v>#N/A</c:v>
                </c:pt>
                <c:pt idx="431">
                  <c:v>#N/A</c:v>
                </c:pt>
                <c:pt idx="432">
                  <c:v>0.311</c:v>
                </c:pt>
                <c:pt idx="433">
                  <c:v>0.23300000000000001</c:v>
                </c:pt>
                <c:pt idx="434">
                  <c:v>0.20799999999999999</c:v>
                </c:pt>
                <c:pt idx="435">
                  <c:v>0.247</c:v>
                </c:pt>
                <c:pt idx="436">
                  <c:v>0.25600000000000001</c:v>
                </c:pt>
                <c:pt idx="437">
                  <c:v>#N/A</c:v>
                </c:pt>
                <c:pt idx="438">
                  <c:v>#N/A</c:v>
                </c:pt>
                <c:pt idx="439">
                  <c:v>0.27800000000000002</c:v>
                </c:pt>
                <c:pt idx="440">
                  <c:v>0.28100000000000003</c:v>
                </c:pt>
                <c:pt idx="441">
                  <c:v>0.19600000000000001</c:v>
                </c:pt>
                <c:pt idx="442">
                  <c:v>0.186</c:v>
                </c:pt>
                <c:pt idx="443">
                  <c:v>0.183</c:v>
                </c:pt>
                <c:pt idx="444">
                  <c:v>#N/A</c:v>
                </c:pt>
                <c:pt idx="445">
                  <c:v>#N/A</c:v>
                </c:pt>
                <c:pt idx="446">
                  <c:v>0.223</c:v>
                </c:pt>
                <c:pt idx="447">
                  <c:v>0.23499999999999999</c:v>
                </c:pt>
                <c:pt idx="448">
                  <c:v>0.219</c:v>
                </c:pt>
                <c:pt idx="449">
                  <c:v>0.214</c:v>
                </c:pt>
                <c:pt idx="450">
                  <c:v>0.20599999999999999</c:v>
                </c:pt>
                <c:pt idx="451">
                  <c:v>#N/A</c:v>
                </c:pt>
                <c:pt idx="452">
                  <c:v>#N/A</c:v>
                </c:pt>
                <c:pt idx="453">
                  <c:v>0.20499999999999999</c:v>
                </c:pt>
                <c:pt idx="454">
                  <c:v>0.18</c:v>
                </c:pt>
                <c:pt idx="455">
                  <c:v>0.16600000000000001</c:v>
                </c:pt>
                <c:pt idx="456">
                  <c:v>0.193</c:v>
                </c:pt>
                <c:pt idx="457">
                  <c:v>0.193</c:v>
                </c:pt>
                <c:pt idx="458">
                  <c:v>#N/A</c:v>
                </c:pt>
                <c:pt idx="459">
                  <c:v>#N/A</c:v>
                </c:pt>
                <c:pt idx="460">
                  <c:v>0.193</c:v>
                </c:pt>
                <c:pt idx="461">
                  <c:v>0.185</c:v>
                </c:pt>
                <c:pt idx="462">
                  <c:v>0.16200000000000001</c:v>
                </c:pt>
                <c:pt idx="463">
                  <c:v>0.159</c:v>
                </c:pt>
                <c:pt idx="464">
                  <c:v>0.154</c:v>
                </c:pt>
                <c:pt idx="465">
                  <c:v>#N/A</c:v>
                </c:pt>
                <c:pt idx="466">
                  <c:v>#N/A</c:v>
                </c:pt>
                <c:pt idx="467">
                  <c:v>0.156</c:v>
                </c:pt>
                <c:pt idx="468">
                  <c:v>0.13700000000000001</c:v>
                </c:pt>
                <c:pt idx="469">
                  <c:v>0.106</c:v>
                </c:pt>
                <c:pt idx="470">
                  <c:v>8.4000000000000005E-2</c:v>
                </c:pt>
                <c:pt idx="471">
                  <c:v>7.6999999999999999E-2</c:v>
                </c:pt>
                <c:pt idx="472">
                  <c:v>#N/A</c:v>
                </c:pt>
                <c:pt idx="473">
                  <c:v>#N/A</c:v>
                </c:pt>
                <c:pt idx="474">
                  <c:v>7.3999999999999996E-2</c:v>
                </c:pt>
                <c:pt idx="475">
                  <c:v>0.1</c:v>
                </c:pt>
                <c:pt idx="476">
                  <c:v>0.16400000000000001</c:v>
                </c:pt>
                <c:pt idx="477">
                  <c:v>0.16400000000000001</c:v>
                </c:pt>
                <c:pt idx="478">
                  <c:v>0.154</c:v>
                </c:pt>
                <c:pt idx="479">
                  <c:v>#N/A</c:v>
                </c:pt>
                <c:pt idx="480">
                  <c:v>#N/A</c:v>
                </c:pt>
                <c:pt idx="481">
                  <c:v>0.161</c:v>
                </c:pt>
                <c:pt idx="482">
                  <c:v>0.16200000000000001</c:v>
                </c:pt>
                <c:pt idx="483">
                  <c:v>0.28399999999999997</c:v>
                </c:pt>
                <c:pt idx="484">
                  <c:v>0.36399999999999999</c:v>
                </c:pt>
                <c:pt idx="485">
                  <c:v>0.37</c:v>
                </c:pt>
                <c:pt idx="486">
                  <c:v>#N/A</c:v>
                </c:pt>
                <c:pt idx="487">
                  <c:v>#N/A</c:v>
                </c:pt>
                <c:pt idx="488">
                  <c:v>0.45200000000000001</c:v>
                </c:pt>
                <c:pt idx="489">
                  <c:v>0.51400000000000001</c:v>
                </c:pt>
                <c:pt idx="490">
                  <c:v>0.58499999999999996</c:v>
                </c:pt>
                <c:pt idx="491">
                  <c:v>0.58899999999999997</c:v>
                </c:pt>
                <c:pt idx="492">
                  <c:v>0.54600000000000004</c:v>
                </c:pt>
                <c:pt idx="493">
                  <c:v>#N/A</c:v>
                </c:pt>
                <c:pt idx="494">
                  <c:v>#N/A</c:v>
                </c:pt>
                <c:pt idx="495">
                  <c:v>0.60899999999999999</c:v>
                </c:pt>
                <c:pt idx="496">
                  <c:v>0.67400000000000004</c:v>
                </c:pt>
                <c:pt idx="497">
                  <c:v>0.72299999999999998</c:v>
                </c:pt>
                <c:pt idx="498">
                  <c:v>0.70099999999999996</c:v>
                </c:pt>
                <c:pt idx="499">
                  <c:v>0.623</c:v>
                </c:pt>
                <c:pt idx="500">
                  <c:v>#N/A</c:v>
                </c:pt>
                <c:pt idx="501">
                  <c:v>#N/A</c:v>
                </c:pt>
                <c:pt idx="502">
                  <c:v>0.64800000000000002</c:v>
                </c:pt>
                <c:pt idx="503">
                  <c:v>0.59299999999999997</c:v>
                </c:pt>
                <c:pt idx="504">
                  <c:v>0.63100000000000001</c:v>
                </c:pt>
                <c:pt idx="505">
                  <c:v>0.63800000000000001</c:v>
                </c:pt>
                <c:pt idx="506">
                  <c:v>0.60199999999999998</c:v>
                </c:pt>
                <c:pt idx="507">
                  <c:v>#N/A</c:v>
                </c:pt>
                <c:pt idx="508">
                  <c:v>#N/A</c:v>
                </c:pt>
                <c:pt idx="509">
                  <c:v>0.60299999999999998</c:v>
                </c:pt>
                <c:pt idx="510">
                  <c:v>0.54500000000000004</c:v>
                </c:pt>
                <c:pt idx="511">
                  <c:v>0.55300000000000005</c:v>
                </c:pt>
                <c:pt idx="512">
                  <c:v>0.52900000000000003</c:v>
                </c:pt>
                <c:pt idx="513">
                  <c:v>0.48599999999999999</c:v>
                </c:pt>
                <c:pt idx="514">
                  <c:v>#N/A</c:v>
                </c:pt>
                <c:pt idx="515">
                  <c:v>#N/A</c:v>
                </c:pt>
                <c:pt idx="516">
                  <c:v>0.54</c:v>
                </c:pt>
                <c:pt idx="517">
                  <c:v>0.71299999999999997</c:v>
                </c:pt>
                <c:pt idx="518">
                  <c:v>0.88100000000000001</c:v>
                </c:pt>
                <c:pt idx="519">
                  <c:v>0.83699999999999997</c:v>
                </c:pt>
                <c:pt idx="520">
                  <c:v>0.84299999999999997</c:v>
                </c:pt>
                <c:pt idx="521">
                  <c:v>#N/A</c:v>
                </c:pt>
                <c:pt idx="522">
                  <c:v>#N/A</c:v>
                </c:pt>
                <c:pt idx="523">
                  <c:v>0.878</c:v>
                </c:pt>
                <c:pt idx="524">
                  <c:v>0.94899999999999995</c:v>
                </c:pt>
                <c:pt idx="525">
                  <c:v>0.98</c:v>
                </c:pt>
                <c:pt idx="526">
                  <c:v>0.88300000000000001</c:v>
                </c:pt>
                <c:pt idx="527">
                  <c:v>0.83299999999999996</c:v>
                </c:pt>
                <c:pt idx="528">
                  <c:v>#N/A</c:v>
                </c:pt>
                <c:pt idx="529">
                  <c:v>#N/A</c:v>
                </c:pt>
                <c:pt idx="530">
                  <c:v>0.82299999999999995</c:v>
                </c:pt>
                <c:pt idx="531">
                  <c:v>0.79600000000000004</c:v>
                </c:pt>
                <c:pt idx="532">
                  <c:v>0.80700000000000005</c:v>
                </c:pt>
                <c:pt idx="533">
                  <c:v>0.80600000000000005</c:v>
                </c:pt>
                <c:pt idx="534">
                  <c:v>0.75</c:v>
                </c:pt>
                <c:pt idx="535">
                  <c:v>#N/A</c:v>
                </c:pt>
                <c:pt idx="536">
                  <c:v>#N/A</c:v>
                </c:pt>
                <c:pt idx="537">
                  <c:v>0.88300000000000001</c:v>
                </c:pt>
                <c:pt idx="538">
                  <c:v>0.871</c:v>
                </c:pt>
                <c:pt idx="539">
                  <c:v>0.84299999999999997</c:v>
                </c:pt>
                <c:pt idx="540">
                  <c:v>0.86099999999999999</c:v>
                </c:pt>
                <c:pt idx="541">
                  <c:v>0.92100000000000004</c:v>
                </c:pt>
                <c:pt idx="542">
                  <c:v>#N/A</c:v>
                </c:pt>
                <c:pt idx="543">
                  <c:v>#N/A</c:v>
                </c:pt>
                <c:pt idx="544">
                  <c:v>0.79400000000000004</c:v>
                </c:pt>
                <c:pt idx="545">
                  <c:v>0.76300000000000001</c:v>
                </c:pt>
                <c:pt idx="546">
                  <c:v>0.81200000000000006</c:v>
                </c:pt>
                <c:pt idx="547">
                  <c:v>0.84399999999999997</c:v>
                </c:pt>
                <c:pt idx="548">
                  <c:v>0.78900000000000003</c:v>
                </c:pt>
                <c:pt idx="549">
                  <c:v>#N/A</c:v>
                </c:pt>
                <c:pt idx="550">
                  <c:v>#N/A</c:v>
                </c:pt>
                <c:pt idx="551">
                  <c:v>0.76300000000000001</c:v>
                </c:pt>
                <c:pt idx="552">
                  <c:v>0.64200000000000002</c:v>
                </c:pt>
                <c:pt idx="553">
                  <c:v>0.67</c:v>
                </c:pt>
                <c:pt idx="554">
                  <c:v>0.71799999999999997</c:v>
                </c:pt>
                <c:pt idx="555">
                  <c:v>0.89600000000000002</c:v>
                </c:pt>
                <c:pt idx="556">
                  <c:v>#N/A</c:v>
                </c:pt>
                <c:pt idx="557">
                  <c:v>#N/A</c:v>
                </c:pt>
                <c:pt idx="558">
                  <c:v>0.85399999999999998</c:v>
                </c:pt>
                <c:pt idx="559">
                  <c:v>0.83499999999999996</c:v>
                </c:pt>
                <c:pt idx="560">
                  <c:v>0.82699999999999996</c:v>
                </c:pt>
                <c:pt idx="561">
                  <c:v>0.83199999999999996</c:v>
                </c:pt>
                <c:pt idx="562">
                  <c:v>0.78700000000000003</c:v>
                </c:pt>
                <c:pt idx="563">
                  <c:v>#N/A</c:v>
                </c:pt>
                <c:pt idx="564">
                  <c:v>#N/A</c:v>
                </c:pt>
                <c:pt idx="565">
                  <c:v>0.76100000000000001</c:v>
                </c:pt>
                <c:pt idx="566">
                  <c:v>0.78</c:v>
                </c:pt>
                <c:pt idx="567">
                  <c:v>0.746</c:v>
                </c:pt>
                <c:pt idx="568">
                  <c:v>0.74099999999999999</c:v>
                </c:pt>
                <c:pt idx="569">
                  <c:v>0.69</c:v>
                </c:pt>
                <c:pt idx="570">
                  <c:v>#N/A</c:v>
                </c:pt>
                <c:pt idx="571">
                  <c:v>#N/A</c:v>
                </c:pt>
                <c:pt idx="572">
                  <c:v>0.69</c:v>
                </c:pt>
                <c:pt idx="573">
                  <c:v>0.68899999999999995</c:v>
                </c:pt>
                <c:pt idx="574">
                  <c:v>0.71599999999999997</c:v>
                </c:pt>
                <c:pt idx="575">
                  <c:v>0.64900000000000002</c:v>
                </c:pt>
                <c:pt idx="576">
                  <c:v>0.64300000000000002</c:v>
                </c:pt>
                <c:pt idx="577">
                  <c:v>#N/A</c:v>
                </c:pt>
                <c:pt idx="578">
                  <c:v>#N/A</c:v>
                </c:pt>
                <c:pt idx="579">
                  <c:v>0.628</c:v>
                </c:pt>
                <c:pt idx="580">
                  <c:v>0.63800000000000001</c:v>
                </c:pt>
                <c:pt idx="581">
                  <c:v>0.753</c:v>
                </c:pt>
                <c:pt idx="582">
                  <c:v>0.70799999999999996</c:v>
                </c:pt>
                <c:pt idx="583">
                  <c:v>0.66100000000000003</c:v>
                </c:pt>
                <c:pt idx="584">
                  <c:v>#N/A</c:v>
                </c:pt>
                <c:pt idx="585">
                  <c:v>#N/A</c:v>
                </c:pt>
                <c:pt idx="586">
                  <c:v>0.69699999999999995</c:v>
                </c:pt>
                <c:pt idx="587">
                  <c:v>0.63100000000000001</c:v>
                </c:pt>
                <c:pt idx="588">
                  <c:v>0.60299999999999998</c:v>
                </c:pt>
                <c:pt idx="589">
                  <c:v>0.629</c:v>
                </c:pt>
                <c:pt idx="590">
                  <c:v>0.65900000000000003</c:v>
                </c:pt>
                <c:pt idx="591">
                  <c:v>#N/A</c:v>
                </c:pt>
                <c:pt idx="592">
                  <c:v>#N/A</c:v>
                </c:pt>
                <c:pt idx="593">
                  <c:v>0.626</c:v>
                </c:pt>
                <c:pt idx="594">
                  <c:v>0.64100000000000001</c:v>
                </c:pt>
                <c:pt idx="595">
                  <c:v>0.61799999999999999</c:v>
                </c:pt>
                <c:pt idx="596">
                  <c:v>0.58099999999999996</c:v>
                </c:pt>
                <c:pt idx="597">
                  <c:v>0.56299999999999994</c:v>
                </c:pt>
                <c:pt idx="598">
                  <c:v>#N/A</c:v>
                </c:pt>
                <c:pt idx="599">
                  <c:v>#N/A</c:v>
                </c:pt>
                <c:pt idx="600">
                  <c:v>0.59099999999999997</c:v>
                </c:pt>
                <c:pt idx="601">
                  <c:v>0.72899999999999998</c:v>
                </c:pt>
                <c:pt idx="602">
                  <c:v>0.70299999999999996</c:v>
                </c:pt>
                <c:pt idx="603">
                  <c:v>0.74099999999999999</c:v>
                </c:pt>
                <c:pt idx="604">
                  <c:v>0.74099999999999999</c:v>
                </c:pt>
                <c:pt idx="605">
                  <c:v>#N/A</c:v>
                </c:pt>
                <c:pt idx="606">
                  <c:v>#N/A</c:v>
                </c:pt>
                <c:pt idx="607">
                  <c:v>0.79700000000000004</c:v>
                </c:pt>
                <c:pt idx="608">
                  <c:v>0.79600000000000004</c:v>
                </c:pt>
                <c:pt idx="609">
                  <c:v>0.78100000000000003</c:v>
                </c:pt>
                <c:pt idx="610">
                  <c:v>0.72299999999999998</c:v>
                </c:pt>
                <c:pt idx="611">
                  <c:v>0.66600000000000004</c:v>
                </c:pt>
                <c:pt idx="612">
                  <c:v>#N/A</c:v>
                </c:pt>
                <c:pt idx="613">
                  <c:v>#N/A</c:v>
                </c:pt>
                <c:pt idx="614">
                  <c:v>0.67400000000000004</c:v>
                </c:pt>
                <c:pt idx="615">
                  <c:v>0.67500000000000004</c:v>
                </c:pt>
                <c:pt idx="616">
                  <c:v>0.69699999999999995</c:v>
                </c:pt>
                <c:pt idx="617">
                  <c:v>0.69399999999999995</c:v>
                </c:pt>
                <c:pt idx="618">
                  <c:v>0.65200000000000002</c:v>
                </c:pt>
                <c:pt idx="619">
                  <c:v>#N/A</c:v>
                </c:pt>
                <c:pt idx="620">
                  <c:v>#N/A</c:v>
                </c:pt>
                <c:pt idx="621">
                  <c:v>0.65400000000000003</c:v>
                </c:pt>
                <c:pt idx="622">
                  <c:v>0.74199999999999999</c:v>
                </c:pt>
                <c:pt idx="623">
                  <c:v>0.77300000000000002</c:v>
                </c:pt>
                <c:pt idx="624">
                  <c:v>0.77900000000000003</c:v>
                </c:pt>
                <c:pt idx="625">
                  <c:v>0.66200000000000003</c:v>
                </c:pt>
                <c:pt idx="626">
                  <c:v>#N/A</c:v>
                </c:pt>
                <c:pt idx="627">
                  <c:v>#N/A</c:v>
                </c:pt>
                <c:pt idx="628">
                  <c:v>0.68300000000000005</c:v>
                </c:pt>
                <c:pt idx="629">
                  <c:v>0.58899999999999997</c:v>
                </c:pt>
                <c:pt idx="630">
                  <c:v>0.59599999999999997</c:v>
                </c:pt>
                <c:pt idx="631">
                  <c:v>0.60199999999999998</c:v>
                </c:pt>
                <c:pt idx="632">
                  <c:v>0.64700000000000002</c:v>
                </c:pt>
                <c:pt idx="633">
                  <c:v>#N/A</c:v>
                </c:pt>
                <c:pt idx="634">
                  <c:v>#N/A</c:v>
                </c:pt>
                <c:pt idx="635">
                  <c:v>0.58499999999999996</c:v>
                </c:pt>
                <c:pt idx="636">
                  <c:v>0.58199999999999996</c:v>
                </c:pt>
                <c:pt idx="637">
                  <c:v>0.58599999999999997</c:v>
                </c:pt>
                <c:pt idx="638">
                  <c:v>0.53500000000000003</c:v>
                </c:pt>
                <c:pt idx="639">
                  <c:v>0.50900000000000001</c:v>
                </c:pt>
                <c:pt idx="640">
                  <c:v>#N/A</c:v>
                </c:pt>
                <c:pt idx="641">
                  <c:v>#N/A</c:v>
                </c:pt>
                <c:pt idx="642">
                  <c:v>0.56499999999999995</c:v>
                </c:pt>
                <c:pt idx="643">
                  <c:v>0.59499999999999997</c:v>
                </c:pt>
                <c:pt idx="644">
                  <c:v>0.59199999999999997</c:v>
                </c:pt>
                <c:pt idx="645">
                  <c:v>0.58499999999999996</c:v>
                </c:pt>
                <c:pt idx="646">
                  <c:v>0.61499999999999999</c:v>
                </c:pt>
                <c:pt idx="647">
                  <c:v>#N/A</c:v>
                </c:pt>
                <c:pt idx="648">
                  <c:v>#N/A</c:v>
                </c:pt>
                <c:pt idx="649">
                  <c:v>0.57699999999999996</c:v>
                </c:pt>
                <c:pt idx="650">
                  <c:v>0.58599999999999997</c:v>
                </c:pt>
                <c:pt idx="651">
                  <c:v>0.54</c:v>
                </c:pt>
                <c:pt idx="652">
                  <c:v>0.54900000000000004</c:v>
                </c:pt>
                <c:pt idx="653">
                  <c:v>0.54700000000000004</c:v>
                </c:pt>
                <c:pt idx="654">
                  <c:v>#N/A</c:v>
                </c:pt>
                <c:pt idx="655">
                  <c:v>#N/A</c:v>
                </c:pt>
                <c:pt idx="656">
                  <c:v>0.56399999999999995</c:v>
                </c:pt>
                <c:pt idx="657">
                  <c:v>0.625</c:v>
                </c:pt>
                <c:pt idx="658">
                  <c:v>0.56699999999999995</c:v>
                </c:pt>
                <c:pt idx="659">
                  <c:v>0.495</c:v>
                </c:pt>
                <c:pt idx="660">
                  <c:v>0.51100000000000001</c:v>
                </c:pt>
                <c:pt idx="661">
                  <c:v>#N/A</c:v>
                </c:pt>
                <c:pt idx="662">
                  <c:v>#N/A</c:v>
                </c:pt>
                <c:pt idx="663">
                  <c:v>0.499</c:v>
                </c:pt>
                <c:pt idx="664">
                  <c:v>0.442</c:v>
                </c:pt>
                <c:pt idx="665">
                  <c:v>0.438</c:v>
                </c:pt>
                <c:pt idx="666">
                  <c:v>0.53</c:v>
                </c:pt>
                <c:pt idx="667">
                  <c:v>0.51700000000000002</c:v>
                </c:pt>
                <c:pt idx="668">
                  <c:v>#N/A</c:v>
                </c:pt>
                <c:pt idx="669">
                  <c:v>#N/A</c:v>
                </c:pt>
                <c:pt idx="670">
                  <c:v>0.55700000000000005</c:v>
                </c:pt>
                <c:pt idx="671">
                  <c:v>0.57299999999999995</c:v>
                </c:pt>
                <c:pt idx="672">
                  <c:v>0.59799999999999998</c:v>
                </c:pt>
                <c:pt idx="673">
                  <c:v>0.60599999999999998</c:v>
                </c:pt>
                <c:pt idx="674">
                  <c:v>0.69199999999999995</c:v>
                </c:pt>
                <c:pt idx="675">
                  <c:v>#N/A</c:v>
                </c:pt>
                <c:pt idx="676">
                  <c:v>#N/A</c:v>
                </c:pt>
                <c:pt idx="677">
                  <c:v>0.66100000000000003</c:v>
                </c:pt>
                <c:pt idx="678">
                  <c:v>0.62</c:v>
                </c:pt>
                <c:pt idx="679">
                  <c:v>0.61</c:v>
                </c:pt>
                <c:pt idx="680">
                  <c:v>0.60699999999999998</c:v>
                </c:pt>
                <c:pt idx="681">
                  <c:v>0.55800000000000005</c:v>
                </c:pt>
                <c:pt idx="682">
                  <c:v>#N/A</c:v>
                </c:pt>
                <c:pt idx="683">
                  <c:v>#N/A</c:v>
                </c:pt>
                <c:pt idx="684">
                  <c:v>0.52900000000000003</c:v>
                </c:pt>
                <c:pt idx="685">
                  <c:v>0.52300000000000002</c:v>
                </c:pt>
                <c:pt idx="686">
                  <c:v>0.505</c:v>
                </c:pt>
                <c:pt idx="687">
                  <c:v>0.47799999999999998</c:v>
                </c:pt>
                <c:pt idx="688">
                  <c:v>0.47899999999999998</c:v>
                </c:pt>
                <c:pt idx="689">
                  <c:v>#N/A</c:v>
                </c:pt>
                <c:pt idx="690">
                  <c:v>#N/A</c:v>
                </c:pt>
                <c:pt idx="691">
                  <c:v>0.52900000000000003</c:v>
                </c:pt>
                <c:pt idx="692">
                  <c:v>0.51600000000000001</c:v>
                </c:pt>
                <c:pt idx="693">
                  <c:v>0.47</c:v>
                </c:pt>
                <c:pt idx="694">
                  <c:v>0.46899999999999997</c:v>
                </c:pt>
                <c:pt idx="695">
                  <c:v>0.45900000000000002</c:v>
                </c:pt>
                <c:pt idx="696">
                  <c:v>#N/A</c:v>
                </c:pt>
                <c:pt idx="697">
                  <c:v>#N/A</c:v>
                </c:pt>
                <c:pt idx="698">
                  <c:v>0.47199999999999998</c:v>
                </c:pt>
                <c:pt idx="699">
                  <c:v>0.46700000000000003</c:v>
                </c:pt>
                <c:pt idx="700">
                  <c:v>0.46899999999999997</c:v>
                </c:pt>
                <c:pt idx="701">
                  <c:v>0.66500000000000004</c:v>
                </c:pt>
                <c:pt idx="702">
                  <c:v>0.67700000000000005</c:v>
                </c:pt>
                <c:pt idx="703">
                  <c:v>#N/A</c:v>
                </c:pt>
                <c:pt idx="704">
                  <c:v>#N/A</c:v>
                </c:pt>
                <c:pt idx="705">
                  <c:v>0.58099999999999996</c:v>
                </c:pt>
                <c:pt idx="706">
                  <c:v>0.56999999999999995</c:v>
                </c:pt>
                <c:pt idx="707">
                  <c:v>0.59899999999999998</c:v>
                </c:pt>
                <c:pt idx="708">
                  <c:v>0.56699999999999995</c:v>
                </c:pt>
                <c:pt idx="709">
                  <c:v>0.53900000000000003</c:v>
                </c:pt>
                <c:pt idx="710">
                  <c:v>#N/A</c:v>
                </c:pt>
                <c:pt idx="711">
                  <c:v>#N/A</c:v>
                </c:pt>
                <c:pt idx="712">
                  <c:v>0.57299999999999995</c:v>
                </c:pt>
                <c:pt idx="713">
                  <c:v>0.64</c:v>
                </c:pt>
                <c:pt idx="714">
                  <c:v>0.67700000000000005</c:v>
                </c:pt>
                <c:pt idx="715">
                  <c:v>0.59799999999999998</c:v>
                </c:pt>
                <c:pt idx="716">
                  <c:v>0.54700000000000004</c:v>
                </c:pt>
                <c:pt idx="717">
                  <c:v>#N/A</c:v>
                </c:pt>
                <c:pt idx="718">
                  <c:v>#N/A</c:v>
                </c:pt>
                <c:pt idx="719">
                  <c:v>0.54900000000000004</c:v>
                </c:pt>
                <c:pt idx="720">
                  <c:v>0.60099999999999998</c:v>
                </c:pt>
                <c:pt idx="721">
                  <c:v>0.626</c:v>
                </c:pt>
                <c:pt idx="722">
                  <c:v>0.63500000000000001</c:v>
                </c:pt>
                <c:pt idx="723">
                  <c:v>0.63500000000000001</c:v>
                </c:pt>
                <c:pt idx="724">
                  <c:v>#N/A</c:v>
                </c:pt>
                <c:pt idx="725">
                  <c:v>#N/A</c:v>
                </c:pt>
                <c:pt idx="726">
                  <c:v>0.56200000000000006</c:v>
                </c:pt>
                <c:pt idx="727">
                  <c:v>0.628</c:v>
                </c:pt>
                <c:pt idx="728">
                  <c:v>0.628</c:v>
                </c:pt>
                <c:pt idx="729">
                  <c:v>0.628</c:v>
                </c:pt>
                <c:pt idx="730">
                  <c:v>0.628</c:v>
                </c:pt>
                <c:pt idx="731">
                  <c:v>#N/A</c:v>
                </c:pt>
                <c:pt idx="732">
                  <c:v>#N/A</c:v>
                </c:pt>
                <c:pt idx="733">
                  <c:v>0.56499999999999995</c:v>
                </c:pt>
                <c:pt idx="734">
                  <c:v>0.53900000000000003</c:v>
                </c:pt>
                <c:pt idx="735">
                  <c:v>0.502</c:v>
                </c:pt>
                <c:pt idx="736">
                  <c:v>0.53800000000000003</c:v>
                </c:pt>
                <c:pt idx="737">
                  <c:v>0.51300000000000001</c:v>
                </c:pt>
                <c:pt idx="738">
                  <c:v>#N/A</c:v>
                </c:pt>
                <c:pt idx="739">
                  <c:v>#N/A</c:v>
                </c:pt>
                <c:pt idx="740">
                  <c:v>0.54</c:v>
                </c:pt>
                <c:pt idx="741">
                  <c:v>0.53200000000000003</c:v>
                </c:pt>
                <c:pt idx="742">
                  <c:v>0.56599999999999995</c:v>
                </c:pt>
                <c:pt idx="743">
                  <c:v>0.57299999999999995</c:v>
                </c:pt>
                <c:pt idx="744">
                  <c:v>0.53900000000000003</c:v>
                </c:pt>
                <c:pt idx="745">
                  <c:v>#N/A</c:v>
                </c:pt>
                <c:pt idx="746">
                  <c:v>#N/A</c:v>
                </c:pt>
                <c:pt idx="747">
                  <c:v>0.53600000000000003</c:v>
                </c:pt>
                <c:pt idx="748">
                  <c:v>0.54800000000000004</c:v>
                </c:pt>
                <c:pt idx="749">
                  <c:v>0.48099999999999998</c:v>
                </c:pt>
                <c:pt idx="750">
                  <c:v>0.44900000000000001</c:v>
                </c:pt>
                <c:pt idx="751">
                  <c:v>0.48299999999999998</c:v>
                </c:pt>
                <c:pt idx="752">
                  <c:v>#N/A</c:v>
                </c:pt>
                <c:pt idx="753">
                  <c:v>#N/A</c:v>
                </c:pt>
                <c:pt idx="754">
                  <c:v>0.47099999999999997</c:v>
                </c:pt>
                <c:pt idx="755">
                  <c:v>0.44500000000000001</c:v>
                </c:pt>
                <c:pt idx="756">
                  <c:v>0.443</c:v>
                </c:pt>
                <c:pt idx="757">
                  <c:v>0.40300000000000002</c:v>
                </c:pt>
                <c:pt idx="758">
                  <c:v>0.32400000000000001</c:v>
                </c:pt>
                <c:pt idx="759">
                  <c:v>#N/A</c:v>
                </c:pt>
                <c:pt idx="760">
                  <c:v>#N/A</c:v>
                </c:pt>
                <c:pt idx="761">
                  <c:v>0.35</c:v>
                </c:pt>
                <c:pt idx="762">
                  <c:v>0.30599999999999999</c:v>
                </c:pt>
                <c:pt idx="763">
                  <c:v>0.27400000000000002</c:v>
                </c:pt>
                <c:pt idx="764">
                  <c:v>0.30199999999999999</c:v>
                </c:pt>
                <c:pt idx="765">
                  <c:v>0.29499999999999998</c:v>
                </c:pt>
                <c:pt idx="766">
                  <c:v>#N/A</c:v>
                </c:pt>
                <c:pt idx="767">
                  <c:v>#N/A</c:v>
                </c:pt>
                <c:pt idx="768">
                  <c:v>0.217</c:v>
                </c:pt>
                <c:pt idx="769">
                  <c:v>0.23300000000000001</c:v>
                </c:pt>
                <c:pt idx="770">
                  <c:v>0.24099999999999999</c:v>
                </c:pt>
                <c:pt idx="771">
                  <c:v>0.186</c:v>
                </c:pt>
                <c:pt idx="772">
                  <c:v>0.26</c:v>
                </c:pt>
                <c:pt idx="773">
                  <c:v>#N/A</c:v>
                </c:pt>
                <c:pt idx="774">
                  <c:v>#N/A</c:v>
                </c:pt>
                <c:pt idx="775">
                  <c:v>0.23699999999999999</c:v>
                </c:pt>
                <c:pt idx="776">
                  <c:v>0.26500000000000001</c:v>
                </c:pt>
                <c:pt idx="777">
                  <c:v>0.26800000000000002</c:v>
                </c:pt>
                <c:pt idx="778">
                  <c:v>0.217</c:v>
                </c:pt>
                <c:pt idx="779">
                  <c:v>0.20100000000000001</c:v>
                </c:pt>
                <c:pt idx="780">
                  <c:v>#N/A</c:v>
                </c:pt>
                <c:pt idx="781">
                  <c:v>#N/A</c:v>
                </c:pt>
                <c:pt idx="782">
                  <c:v>0.17499999999999999</c:v>
                </c:pt>
                <c:pt idx="783">
                  <c:v>0.183</c:v>
                </c:pt>
                <c:pt idx="784">
                  <c:v>0.153</c:v>
                </c:pt>
                <c:pt idx="785">
                  <c:v>0.13700000000000001</c:v>
                </c:pt>
                <c:pt idx="786">
                  <c:v>0.14599999999999999</c:v>
                </c:pt>
                <c:pt idx="787">
                  <c:v>#N/A</c:v>
                </c:pt>
                <c:pt idx="788">
                  <c:v>#N/A</c:v>
                </c:pt>
                <c:pt idx="789">
                  <c:v>0.106</c:v>
                </c:pt>
                <c:pt idx="790">
                  <c:v>0.14499999999999999</c:v>
                </c:pt>
                <c:pt idx="791">
                  <c:v>0.20599999999999999</c:v>
                </c:pt>
                <c:pt idx="792">
                  <c:v>0.16900000000000001</c:v>
                </c:pt>
                <c:pt idx="793">
                  <c:v>0.23699999999999999</c:v>
                </c:pt>
                <c:pt idx="794">
                  <c:v>#N/A</c:v>
                </c:pt>
                <c:pt idx="795">
                  <c:v>#N/A</c:v>
                </c:pt>
                <c:pt idx="796">
                  <c:v>0.224</c:v>
                </c:pt>
                <c:pt idx="797">
                  <c:v>0.18099999999999999</c:v>
                </c:pt>
                <c:pt idx="798">
                  <c:v>0.24</c:v>
                </c:pt>
                <c:pt idx="799">
                  <c:v>0.30499999999999999</c:v>
                </c:pt>
                <c:pt idx="800">
                  <c:v>0.27</c:v>
                </c:pt>
                <c:pt idx="801">
                  <c:v>#N/A</c:v>
                </c:pt>
                <c:pt idx="802">
                  <c:v>#N/A</c:v>
                </c:pt>
                <c:pt idx="803">
                  <c:v>0.27900000000000003</c:v>
                </c:pt>
                <c:pt idx="804">
                  <c:v>0.315</c:v>
                </c:pt>
                <c:pt idx="805">
                  <c:v>0.31</c:v>
                </c:pt>
                <c:pt idx="806">
                  <c:v>0.22900000000000001</c:v>
                </c:pt>
                <c:pt idx="807">
                  <c:v>0.21099999999999999</c:v>
                </c:pt>
                <c:pt idx="808">
                  <c:v>#N/A</c:v>
                </c:pt>
                <c:pt idx="809">
                  <c:v>#N/A</c:v>
                </c:pt>
                <c:pt idx="810">
                  <c:v>0.23</c:v>
                </c:pt>
                <c:pt idx="811">
                  <c:v>0.21</c:v>
                </c:pt>
                <c:pt idx="812">
                  <c:v>0.193</c:v>
                </c:pt>
                <c:pt idx="813">
                  <c:v>0.17899999999999999</c:v>
                </c:pt>
                <c:pt idx="814">
                  <c:v>0.17899999999999999</c:v>
                </c:pt>
                <c:pt idx="815">
                  <c:v>#N/A</c:v>
                </c:pt>
                <c:pt idx="816">
                  <c:v>#N/A</c:v>
                </c:pt>
                <c:pt idx="817">
                  <c:v>0.17899999999999999</c:v>
                </c:pt>
                <c:pt idx="818">
                  <c:v>0.13700000000000001</c:v>
                </c:pt>
                <c:pt idx="819">
                  <c:v>0.156</c:v>
                </c:pt>
                <c:pt idx="820">
                  <c:v>0.152</c:v>
                </c:pt>
                <c:pt idx="821">
                  <c:v>0.13300000000000001</c:v>
                </c:pt>
                <c:pt idx="822">
                  <c:v>#N/A</c:v>
                </c:pt>
                <c:pt idx="823">
                  <c:v>#N/A</c:v>
                </c:pt>
                <c:pt idx="824">
                  <c:v>0.13</c:v>
                </c:pt>
                <c:pt idx="825">
                  <c:v>9.8000000000000004E-2</c:v>
                </c:pt>
                <c:pt idx="826">
                  <c:v>0.11799999999999999</c:v>
                </c:pt>
                <c:pt idx="827">
                  <c:v>8.8999999999999996E-2</c:v>
                </c:pt>
                <c:pt idx="828">
                  <c:v>9.5000000000000001E-2</c:v>
                </c:pt>
                <c:pt idx="829">
                  <c:v>#N/A</c:v>
                </c:pt>
                <c:pt idx="830">
                  <c:v>#N/A</c:v>
                </c:pt>
                <c:pt idx="831">
                  <c:v>0.11</c:v>
                </c:pt>
                <c:pt idx="832">
                  <c:v>0.16400000000000001</c:v>
                </c:pt>
                <c:pt idx="833">
                  <c:v>0.127</c:v>
                </c:pt>
                <c:pt idx="834">
                  <c:v>0.16600000000000001</c:v>
                </c:pt>
                <c:pt idx="835">
                  <c:v>0.127</c:v>
                </c:pt>
                <c:pt idx="836">
                  <c:v>#N/A</c:v>
                </c:pt>
                <c:pt idx="837">
                  <c:v>#N/A</c:v>
                </c:pt>
                <c:pt idx="838">
                  <c:v>0.16</c:v>
                </c:pt>
                <c:pt idx="839">
                  <c:v>0.16800000000000001</c:v>
                </c:pt>
                <c:pt idx="840">
                  <c:v>0.153</c:v>
                </c:pt>
                <c:pt idx="841">
                  <c:v>0.23799999999999999</c:v>
                </c:pt>
                <c:pt idx="842">
                  <c:v>0.23</c:v>
                </c:pt>
                <c:pt idx="843">
                  <c:v>#N/A</c:v>
                </c:pt>
                <c:pt idx="844">
                  <c:v>#N/A</c:v>
                </c:pt>
                <c:pt idx="845">
                  <c:v>0.26300000000000001</c:v>
                </c:pt>
                <c:pt idx="846">
                  <c:v>0.29899999999999999</c:v>
                </c:pt>
                <c:pt idx="847">
                  <c:v>0.28599999999999998</c:v>
                </c:pt>
                <c:pt idx="848">
                  <c:v>0.25600000000000001</c:v>
                </c:pt>
                <c:pt idx="849">
                  <c:v>0.27100000000000002</c:v>
                </c:pt>
                <c:pt idx="850">
                  <c:v>#N/A</c:v>
                </c:pt>
                <c:pt idx="851">
                  <c:v>#N/A</c:v>
                </c:pt>
                <c:pt idx="852">
                  <c:v>0.26600000000000001</c:v>
                </c:pt>
                <c:pt idx="853">
                  <c:v>0.2</c:v>
                </c:pt>
                <c:pt idx="854">
                  <c:v>0.20300000000000001</c:v>
                </c:pt>
                <c:pt idx="855">
                  <c:v>0.161</c:v>
                </c:pt>
                <c:pt idx="856">
                  <c:v>0.14299999999999999</c:v>
                </c:pt>
                <c:pt idx="857">
                  <c:v>#N/A</c:v>
                </c:pt>
                <c:pt idx="858">
                  <c:v>#N/A</c:v>
                </c:pt>
                <c:pt idx="859">
                  <c:v>0.125</c:v>
                </c:pt>
                <c:pt idx="860">
                  <c:v>0.123</c:v>
                </c:pt>
                <c:pt idx="861">
                  <c:v>0.125</c:v>
                </c:pt>
                <c:pt idx="862">
                  <c:v>0.154</c:v>
                </c:pt>
                <c:pt idx="863">
                  <c:v>0.123</c:v>
                </c:pt>
                <c:pt idx="864">
                  <c:v>#N/A</c:v>
                </c:pt>
                <c:pt idx="865">
                  <c:v>#N/A</c:v>
                </c:pt>
                <c:pt idx="866">
                  <c:v>0.14199999999999999</c:v>
                </c:pt>
                <c:pt idx="867">
                  <c:v>0.13200000000000001</c:v>
                </c:pt>
                <c:pt idx="868">
                  <c:v>0.16700000000000001</c:v>
                </c:pt>
                <c:pt idx="869">
                  <c:v>0.16900000000000001</c:v>
                </c:pt>
                <c:pt idx="870">
                  <c:v>0.16400000000000001</c:v>
                </c:pt>
                <c:pt idx="871">
                  <c:v>#N/A</c:v>
                </c:pt>
                <c:pt idx="872">
                  <c:v>#N/A</c:v>
                </c:pt>
                <c:pt idx="873">
                  <c:v>0.17599999999999999</c:v>
                </c:pt>
                <c:pt idx="874">
                  <c:v>0.17599999999999999</c:v>
                </c:pt>
                <c:pt idx="875">
                  <c:v>0.151</c:v>
                </c:pt>
                <c:pt idx="876">
                  <c:v>0.14499999999999999</c:v>
                </c:pt>
                <c:pt idx="877">
                  <c:v>0.13700000000000001</c:v>
                </c:pt>
                <c:pt idx="878">
                  <c:v>#N/A</c:v>
                </c:pt>
                <c:pt idx="879">
                  <c:v>#N/A</c:v>
                </c:pt>
                <c:pt idx="880">
                  <c:v>0.16600000000000001</c:v>
                </c:pt>
                <c:pt idx="881">
                  <c:v>0.13800000000000001</c:v>
                </c:pt>
                <c:pt idx="882">
                  <c:v>0.13500000000000001</c:v>
                </c:pt>
                <c:pt idx="883">
                  <c:v>0.113</c:v>
                </c:pt>
                <c:pt idx="884">
                  <c:v>6.7000000000000004E-2</c:v>
                </c:pt>
                <c:pt idx="885">
                  <c:v>#N/A</c:v>
                </c:pt>
                <c:pt idx="886">
                  <c:v>#N/A</c:v>
                </c:pt>
                <c:pt idx="887">
                  <c:v>8.5000000000000006E-2</c:v>
                </c:pt>
                <c:pt idx="888">
                  <c:v>4.9000000000000002E-2</c:v>
                </c:pt>
                <c:pt idx="889">
                  <c:v>5.3999999999999999E-2</c:v>
                </c:pt>
                <c:pt idx="890">
                  <c:v>3.2000000000000001E-2</c:v>
                </c:pt>
                <c:pt idx="891">
                  <c:v>0.02</c:v>
                </c:pt>
                <c:pt idx="892">
                  <c:v>#N/A</c:v>
                </c:pt>
                <c:pt idx="893">
                  <c:v>#N/A</c:v>
                </c:pt>
                <c:pt idx="894">
                  <c:v>2.3E-2</c:v>
                </c:pt>
                <c:pt idx="895">
                  <c:v>-4.0000000000000001E-3</c:v>
                </c:pt>
                <c:pt idx="896">
                  <c:v>-1.0999999999999999E-2</c:v>
                </c:pt>
                <c:pt idx="897">
                  <c:v>-2.5000000000000001E-2</c:v>
                </c:pt>
                <c:pt idx="898">
                  <c:v>1.7999999999999999E-2</c:v>
                </c:pt>
                <c:pt idx="899">
                  <c:v>#N/A</c:v>
                </c:pt>
                <c:pt idx="900">
                  <c:v>#N/A</c:v>
                </c:pt>
                <c:pt idx="901">
                  <c:v>0.05</c:v>
                </c:pt>
                <c:pt idx="902">
                  <c:v>4.9000000000000002E-2</c:v>
                </c:pt>
                <c:pt idx="903">
                  <c:v>6.0999999999999999E-2</c:v>
                </c:pt>
                <c:pt idx="904">
                  <c:v>9.2999999999999999E-2</c:v>
                </c:pt>
                <c:pt idx="905">
                  <c:v>-4.9000000000000002E-2</c:v>
                </c:pt>
                <c:pt idx="906">
                  <c:v>#N/A</c:v>
                </c:pt>
                <c:pt idx="907">
                  <c:v>#N/A</c:v>
                </c:pt>
                <c:pt idx="908">
                  <c:v>-0.11700000000000001</c:v>
                </c:pt>
                <c:pt idx="909">
                  <c:v>-0.113</c:v>
                </c:pt>
                <c:pt idx="910">
                  <c:v>-0.127</c:v>
                </c:pt>
                <c:pt idx="911">
                  <c:v>-0.13100000000000001</c:v>
                </c:pt>
                <c:pt idx="912">
                  <c:v>-0.127</c:v>
                </c:pt>
                <c:pt idx="913">
                  <c:v>#N/A</c:v>
                </c:pt>
                <c:pt idx="914">
                  <c:v>#N/A</c:v>
                </c:pt>
                <c:pt idx="915">
                  <c:v>-0.14199999999999999</c:v>
                </c:pt>
                <c:pt idx="916">
                  <c:v>-0.186</c:v>
                </c:pt>
                <c:pt idx="917">
                  <c:v>-0.17699999999999999</c:v>
                </c:pt>
                <c:pt idx="918">
                  <c:v>-0.17100000000000001</c:v>
                </c:pt>
                <c:pt idx="919">
                  <c:v>-0.189</c:v>
                </c:pt>
                <c:pt idx="920">
                  <c:v>#N/A</c:v>
                </c:pt>
                <c:pt idx="921">
                  <c:v>#N/A</c:v>
                </c:pt>
                <c:pt idx="922">
                  <c:v>-0.16800000000000001</c:v>
                </c:pt>
                <c:pt idx="923">
                  <c:v>-9.0999999999999998E-2</c:v>
                </c:pt>
                <c:pt idx="924">
                  <c:v>-7.4999999999999997E-2</c:v>
                </c:pt>
                <c:pt idx="925">
                  <c:v>-4.1000000000000002E-2</c:v>
                </c:pt>
                <c:pt idx="926">
                  <c:v>5.0000000000000001E-3</c:v>
                </c:pt>
                <c:pt idx="927">
                  <c:v>#N/A</c:v>
                </c:pt>
                <c:pt idx="928">
                  <c:v>#N/A</c:v>
                </c:pt>
                <c:pt idx="929">
                  <c:v>-1.7000000000000001E-2</c:v>
                </c:pt>
                <c:pt idx="930">
                  <c:v>-3.1E-2</c:v>
                </c:pt>
                <c:pt idx="931">
                  <c:v>-1.2E-2</c:v>
                </c:pt>
                <c:pt idx="932">
                  <c:v>-1.7999999999999999E-2</c:v>
                </c:pt>
                <c:pt idx="933">
                  <c:v>-3.1E-2</c:v>
                </c:pt>
                <c:pt idx="934">
                  <c:v>#N/A</c:v>
                </c:pt>
                <c:pt idx="935">
                  <c:v>#N/A</c:v>
                </c:pt>
                <c:pt idx="936">
                  <c:v>-4.2999999999999997E-2</c:v>
                </c:pt>
                <c:pt idx="937">
                  <c:v>-2.9000000000000001E-2</c:v>
                </c:pt>
                <c:pt idx="938">
                  <c:v>-8.1000000000000003E-2</c:v>
                </c:pt>
                <c:pt idx="939">
                  <c:v>-9.0999999999999998E-2</c:v>
                </c:pt>
                <c:pt idx="940">
                  <c:v>-0.121</c:v>
                </c:pt>
                <c:pt idx="941">
                  <c:v>#N/A</c:v>
                </c:pt>
                <c:pt idx="942">
                  <c:v>#N/A</c:v>
                </c:pt>
                <c:pt idx="943">
                  <c:v>-0.1</c:v>
                </c:pt>
                <c:pt idx="944">
                  <c:v>-3.7999999999999999E-2</c:v>
                </c:pt>
                <c:pt idx="945">
                  <c:v>-3.9E-2</c:v>
                </c:pt>
                <c:pt idx="946">
                  <c:v>-9.7000000000000003E-2</c:v>
                </c:pt>
                <c:pt idx="947">
                  <c:v>-6.8000000000000005E-2</c:v>
                </c:pt>
                <c:pt idx="948">
                  <c:v>#N/A</c:v>
                </c:pt>
                <c:pt idx="949">
                  <c:v>#N/A</c:v>
                </c:pt>
                <c:pt idx="950">
                  <c:v>-6.7000000000000004E-2</c:v>
                </c:pt>
                <c:pt idx="951">
                  <c:v>-7.8E-2</c:v>
                </c:pt>
                <c:pt idx="952">
                  <c:v>-0.11</c:v>
                </c:pt>
                <c:pt idx="953">
                  <c:v>-9.4E-2</c:v>
                </c:pt>
                <c:pt idx="954">
                  <c:v>-9.4E-2</c:v>
                </c:pt>
                <c:pt idx="955">
                  <c:v>-7.3999999999999996E-2</c:v>
                </c:pt>
                <c:pt idx="956">
                  <c:v>-0.03</c:v>
                </c:pt>
                <c:pt idx="957">
                  <c:v>-0.05</c:v>
                </c:pt>
                <c:pt idx="958">
                  <c:v>-8.2000000000000003E-2</c:v>
                </c:pt>
                <c:pt idx="959">
                  <c:v>-3.2000000000000001E-2</c:v>
                </c:pt>
                <c:pt idx="960">
                  <c:v>-0.09</c:v>
                </c:pt>
                <c:pt idx="961">
                  <c:v>-9.5000000000000001E-2</c:v>
                </c:pt>
                <c:pt idx="962">
                  <c:v>-8.8999999999999996E-2</c:v>
                </c:pt>
                <c:pt idx="963">
                  <c:v>-7.0000000000000007E-2</c:v>
                </c:pt>
                <c:pt idx="964">
                  <c:v>-7.1999999999999995E-2</c:v>
                </c:pt>
                <c:pt idx="965">
                  <c:v>-8.3000000000000004E-2</c:v>
                </c:pt>
                <c:pt idx="966">
                  <c:v>-9.0999999999999998E-2</c:v>
                </c:pt>
                <c:pt idx="967">
                  <c:v>-8.5999999999999993E-2</c:v>
                </c:pt>
                <c:pt idx="968">
                  <c:v>-6.6000000000000003E-2</c:v>
                </c:pt>
                <c:pt idx="969">
                  <c:v>-4.2999999999999997E-2</c:v>
                </c:pt>
                <c:pt idx="970">
                  <c:v>-4.2999999999999997E-2</c:v>
                </c:pt>
                <c:pt idx="971">
                  <c:v>-4.2999999999999997E-2</c:v>
                </c:pt>
                <c:pt idx="972">
                  <c:v>-4.8000000000000001E-2</c:v>
                </c:pt>
                <c:pt idx="973">
                  <c:v>-0.111</c:v>
                </c:pt>
                <c:pt idx="974">
                  <c:v>-0.11700000000000001</c:v>
                </c:pt>
                <c:pt idx="975">
                  <c:v>-8.7999999999999995E-2</c:v>
                </c:pt>
                <c:pt idx="976">
                  <c:v>8.9999999999999993E-3</c:v>
                </c:pt>
                <c:pt idx="977">
                  <c:v>3.6999999999999998E-2</c:v>
                </c:pt>
                <c:pt idx="978">
                  <c:v>6.9000000000000006E-2</c:v>
                </c:pt>
                <c:pt idx="979">
                  <c:v>0.02</c:v>
                </c:pt>
                <c:pt idx="980">
                  <c:v>3.2000000000000001E-2</c:v>
                </c:pt>
                <c:pt idx="981">
                  <c:v>7.0000000000000001E-3</c:v>
                </c:pt>
                <c:pt idx="982">
                  <c:v>1.6E-2</c:v>
                </c:pt>
                <c:pt idx="983">
                  <c:v>-1.7999999999999999E-2</c:v>
                </c:pt>
                <c:pt idx="984">
                  <c:v>2E-3</c:v>
                </c:pt>
                <c:pt idx="985">
                  <c:v>-9.6000000000000002E-2</c:v>
                </c:pt>
                <c:pt idx="986">
                  <c:v>-8.2000000000000003E-2</c:v>
                </c:pt>
                <c:pt idx="987">
                  <c:v>-0.11600000000000001</c:v>
                </c:pt>
                <c:pt idx="988">
                  <c:v>-0.13900000000000001</c:v>
                </c:pt>
                <c:pt idx="989">
                  <c:v>-0.14499999999999999</c:v>
                </c:pt>
                <c:pt idx="990">
                  <c:v>-0.11700000000000001</c:v>
                </c:pt>
                <c:pt idx="991">
                  <c:v>-0.11899999999999999</c:v>
                </c:pt>
                <c:pt idx="992">
                  <c:v>-9.2999999999999999E-2</c:v>
                </c:pt>
                <c:pt idx="993">
                  <c:v>-5.3999999999999999E-2</c:v>
                </c:pt>
                <c:pt idx="994">
                  <c:v>-5.0000000000000001E-3</c:v>
                </c:pt>
                <c:pt idx="995">
                  <c:v>-1.7999999999999999E-2</c:v>
                </c:pt>
                <c:pt idx="996">
                  <c:v>0.02</c:v>
                </c:pt>
                <c:pt idx="997">
                  <c:v>5.6000000000000001E-2</c:v>
                </c:pt>
                <c:pt idx="998">
                  <c:v>2.5000000000000001E-2</c:v>
                </c:pt>
                <c:pt idx="999">
                  <c:v>6.7000000000000004E-2</c:v>
                </c:pt>
                <c:pt idx="1000">
                  <c:v>3.7999999999999999E-2</c:v>
                </c:pt>
                <c:pt idx="1001">
                  <c:v>5.8000000000000003E-2</c:v>
                </c:pt>
                <c:pt idx="1002">
                  <c:v>5.5E-2</c:v>
                </c:pt>
                <c:pt idx="1003">
                  <c:v>3.5000000000000003E-2</c:v>
                </c:pt>
                <c:pt idx="1004">
                  <c:v>0.03</c:v>
                </c:pt>
                <c:pt idx="1005">
                  <c:v>3.0000000000000001E-3</c:v>
                </c:pt>
                <c:pt idx="1006">
                  <c:v>6.0000000000000001E-3</c:v>
                </c:pt>
                <c:pt idx="1007">
                  <c:v>2.3E-2</c:v>
                </c:pt>
                <c:pt idx="1008">
                  <c:v>0.03</c:v>
                </c:pt>
                <c:pt idx="1009">
                  <c:v>8.5000000000000006E-2</c:v>
                </c:pt>
                <c:pt idx="1010">
                  <c:v>0.17</c:v>
                </c:pt>
                <c:pt idx="1011">
                  <c:v>0.16700000000000001</c:v>
                </c:pt>
                <c:pt idx="1012">
                  <c:v>0.16300000000000001</c:v>
                </c:pt>
                <c:pt idx="1013">
                  <c:v>0.17899999999999999</c:v>
                </c:pt>
                <c:pt idx="1014">
                  <c:v>0.13100000000000001</c:v>
                </c:pt>
                <c:pt idx="1015">
                  <c:v>0.158</c:v>
                </c:pt>
                <c:pt idx="1016">
                  <c:v>0.13500000000000001</c:v>
                </c:pt>
                <c:pt idx="1017">
                  <c:v>0.154</c:v>
                </c:pt>
                <c:pt idx="1018">
                  <c:v>0.188</c:v>
                </c:pt>
                <c:pt idx="1019">
                  <c:v>0.20300000000000001</c:v>
                </c:pt>
                <c:pt idx="1020">
                  <c:v>0.27400000000000002</c:v>
                </c:pt>
                <c:pt idx="1021">
                  <c:v>0.308</c:v>
                </c:pt>
                <c:pt idx="1022">
                  <c:v>0.31900000000000001</c:v>
                </c:pt>
                <c:pt idx="1023">
                  <c:v>0.308</c:v>
                </c:pt>
                <c:pt idx="1024">
                  <c:v>0.29699999999999999</c:v>
                </c:pt>
                <c:pt idx="1025">
                  <c:v>0.27900000000000003</c:v>
                </c:pt>
                <c:pt idx="1026">
                  <c:v>0.27200000000000002</c:v>
                </c:pt>
                <c:pt idx="1027">
                  <c:v>0.27400000000000002</c:v>
                </c:pt>
                <c:pt idx="1028">
                  <c:v>0.221</c:v>
                </c:pt>
                <c:pt idx="1029">
                  <c:v>0.26200000000000001</c:v>
                </c:pt>
                <c:pt idx="1030">
                  <c:v>0.25900000000000001</c:v>
                </c:pt>
                <c:pt idx="1031">
                  <c:v>0.24</c:v>
                </c:pt>
                <c:pt idx="1032">
                  <c:v>0.20499999999999999</c:v>
                </c:pt>
                <c:pt idx="1033">
                  <c:v>0.20599999999999999</c:v>
                </c:pt>
                <c:pt idx="1034">
                  <c:v>0.27500000000000002</c:v>
                </c:pt>
                <c:pt idx="1035">
                  <c:v>0.36899999999999999</c:v>
                </c:pt>
                <c:pt idx="1036">
                  <c:v>0.28100000000000003</c:v>
                </c:pt>
                <c:pt idx="1037">
                  <c:v>0.33300000000000002</c:v>
                </c:pt>
                <c:pt idx="1038">
                  <c:v>0.373</c:v>
                </c:pt>
                <c:pt idx="1039">
                  <c:v>0.34699999999999998</c:v>
                </c:pt>
                <c:pt idx="1040">
                  <c:v>0.38200000000000001</c:v>
                </c:pt>
                <c:pt idx="1041">
                  <c:v>0.36499999999999999</c:v>
                </c:pt>
                <c:pt idx="1042">
                  <c:v>0.39200000000000002</c:v>
                </c:pt>
              </c:numCache>
            </c:numRef>
          </c:val>
          <c:smooth val="0"/>
          <c:extLst>
            <c:ext xmlns:c16="http://schemas.microsoft.com/office/drawing/2014/chart" uri="{C3380CC4-5D6E-409C-BE32-E72D297353CC}">
              <c16:uniqueId val="{00000002-4F0B-49B9-8A94-2E3299C9ADA1}"/>
            </c:ext>
          </c:extLst>
        </c:ser>
        <c:dLbls>
          <c:showLegendKey val="0"/>
          <c:showVal val="0"/>
          <c:showCatName val="0"/>
          <c:showSerName val="0"/>
          <c:showPercent val="0"/>
          <c:showBubbleSize val="0"/>
        </c:dLbls>
        <c:marker val="1"/>
        <c:smooth val="0"/>
        <c:axId val="223280512"/>
        <c:axId val="223278592"/>
        <c:extLst>
          <c:ext xmlns:c15="http://schemas.microsoft.com/office/drawing/2012/chart" uri="{02D57815-91ED-43cb-92C2-25804820EDAC}">
            <c15:filteredLineSeries>
              <c15:ser>
                <c:idx val="3"/>
                <c:order val="3"/>
                <c:tx>
                  <c:strRef>
                    <c:extLst>
                      <c:ext uri="{02D57815-91ED-43cb-92C2-25804820EDAC}">
                        <c15:formulaRef>
                          <c15:sqref>'c3-8'!$E$11</c15:sqref>
                        </c15:formulaRef>
                      </c:ext>
                    </c:extLst>
                    <c:strCache>
                      <c:ptCount val="1"/>
                      <c:pt idx="0">
                        <c:v>Segéd</c:v>
                      </c:pt>
                    </c:strCache>
                  </c:strRef>
                </c:tx>
                <c:spPr>
                  <a:ln w="12700">
                    <a:solidFill>
                      <a:schemeClr val="tx1"/>
                    </a:solidFill>
                  </a:ln>
                </c:spPr>
                <c:marker>
                  <c:symbol val="none"/>
                </c:marker>
                <c:cat>
                  <c:numRef>
                    <c:extLst>
                      <c:ext uri="{02D57815-91ED-43cb-92C2-25804820EDAC}">
                        <c15:formulaRef>
                          <c15:sqref>'c3-8'!$A$12:$A$1054</c15:sqref>
                        </c15:formulaRef>
                      </c:ext>
                    </c:extLst>
                    <c:numCache>
                      <c:formatCode>m/d/yyyy</c:formatCode>
                      <c:ptCount val="1043"/>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42597</c:v>
                      </c:pt>
                      <c:pt idx="956">
                        <c:v>42598</c:v>
                      </c:pt>
                      <c:pt idx="957">
                        <c:v>42599</c:v>
                      </c:pt>
                      <c:pt idx="958">
                        <c:v>42600</c:v>
                      </c:pt>
                      <c:pt idx="959">
                        <c:v>42601</c:v>
                      </c:pt>
                      <c:pt idx="960">
                        <c:v>42604</c:v>
                      </c:pt>
                      <c:pt idx="961">
                        <c:v>42605</c:v>
                      </c:pt>
                      <c:pt idx="962">
                        <c:v>42606</c:v>
                      </c:pt>
                      <c:pt idx="963">
                        <c:v>42607</c:v>
                      </c:pt>
                      <c:pt idx="964">
                        <c:v>42608</c:v>
                      </c:pt>
                      <c:pt idx="965">
                        <c:v>42611</c:v>
                      </c:pt>
                      <c:pt idx="966">
                        <c:v>42612</c:v>
                      </c:pt>
                      <c:pt idx="967">
                        <c:v>42613</c:v>
                      </c:pt>
                      <c:pt idx="968">
                        <c:v>42614</c:v>
                      </c:pt>
                      <c:pt idx="969">
                        <c:v>42615</c:v>
                      </c:pt>
                      <c:pt idx="970">
                        <c:v>42616</c:v>
                      </c:pt>
                      <c:pt idx="971">
                        <c:v>42617</c:v>
                      </c:pt>
                      <c:pt idx="972">
                        <c:v>42618</c:v>
                      </c:pt>
                      <c:pt idx="973">
                        <c:v>42619</c:v>
                      </c:pt>
                      <c:pt idx="974">
                        <c:v>42620</c:v>
                      </c:pt>
                      <c:pt idx="975">
                        <c:v>42621</c:v>
                      </c:pt>
                      <c:pt idx="976">
                        <c:v>42622</c:v>
                      </c:pt>
                      <c:pt idx="977">
                        <c:v>42623</c:v>
                      </c:pt>
                      <c:pt idx="978">
                        <c:v>42626</c:v>
                      </c:pt>
                      <c:pt idx="979">
                        <c:v>42627</c:v>
                      </c:pt>
                      <c:pt idx="980">
                        <c:v>42628</c:v>
                      </c:pt>
                      <c:pt idx="981">
                        <c:v>42629</c:v>
                      </c:pt>
                      <c:pt idx="982">
                        <c:v>42632</c:v>
                      </c:pt>
                      <c:pt idx="983">
                        <c:v>42633</c:v>
                      </c:pt>
                      <c:pt idx="984">
                        <c:v>42634</c:v>
                      </c:pt>
                      <c:pt idx="985">
                        <c:v>42635</c:v>
                      </c:pt>
                      <c:pt idx="986">
                        <c:v>42636</c:v>
                      </c:pt>
                      <c:pt idx="987">
                        <c:v>42639</c:v>
                      </c:pt>
                      <c:pt idx="988">
                        <c:v>42640</c:v>
                      </c:pt>
                      <c:pt idx="989">
                        <c:v>42641</c:v>
                      </c:pt>
                      <c:pt idx="990">
                        <c:v>42642</c:v>
                      </c:pt>
                      <c:pt idx="991">
                        <c:v>42643</c:v>
                      </c:pt>
                      <c:pt idx="992">
                        <c:v>42646</c:v>
                      </c:pt>
                      <c:pt idx="993">
                        <c:v>42647</c:v>
                      </c:pt>
                      <c:pt idx="994">
                        <c:v>42648</c:v>
                      </c:pt>
                      <c:pt idx="995">
                        <c:v>42649</c:v>
                      </c:pt>
                      <c:pt idx="996">
                        <c:v>42650</c:v>
                      </c:pt>
                      <c:pt idx="997">
                        <c:v>42653</c:v>
                      </c:pt>
                      <c:pt idx="998">
                        <c:v>42654</c:v>
                      </c:pt>
                      <c:pt idx="999">
                        <c:v>42655</c:v>
                      </c:pt>
                      <c:pt idx="1000">
                        <c:v>42656</c:v>
                      </c:pt>
                      <c:pt idx="1001">
                        <c:v>42657</c:v>
                      </c:pt>
                      <c:pt idx="1002">
                        <c:v>42660</c:v>
                      </c:pt>
                      <c:pt idx="1003">
                        <c:v>42661</c:v>
                      </c:pt>
                      <c:pt idx="1004">
                        <c:v>42662</c:v>
                      </c:pt>
                      <c:pt idx="1005">
                        <c:v>42663</c:v>
                      </c:pt>
                      <c:pt idx="1006">
                        <c:v>42664</c:v>
                      </c:pt>
                      <c:pt idx="1007">
                        <c:v>42667</c:v>
                      </c:pt>
                      <c:pt idx="1008">
                        <c:v>42668</c:v>
                      </c:pt>
                      <c:pt idx="1009">
                        <c:v>42669</c:v>
                      </c:pt>
                      <c:pt idx="1010">
                        <c:v>42670</c:v>
                      </c:pt>
                      <c:pt idx="1011">
                        <c:v>42671</c:v>
                      </c:pt>
                      <c:pt idx="1012">
                        <c:v>42674</c:v>
                      </c:pt>
                      <c:pt idx="1013">
                        <c:v>42675</c:v>
                      </c:pt>
                      <c:pt idx="1014">
                        <c:v>42676</c:v>
                      </c:pt>
                      <c:pt idx="1015">
                        <c:v>42677</c:v>
                      </c:pt>
                      <c:pt idx="1016">
                        <c:v>42678</c:v>
                      </c:pt>
                      <c:pt idx="1017">
                        <c:v>42681</c:v>
                      </c:pt>
                      <c:pt idx="1018">
                        <c:v>42682</c:v>
                      </c:pt>
                      <c:pt idx="1019">
                        <c:v>42683</c:v>
                      </c:pt>
                      <c:pt idx="1020">
                        <c:v>42684</c:v>
                      </c:pt>
                      <c:pt idx="1021">
                        <c:v>42685</c:v>
                      </c:pt>
                      <c:pt idx="1022">
                        <c:v>42688</c:v>
                      </c:pt>
                      <c:pt idx="1023">
                        <c:v>42689</c:v>
                      </c:pt>
                      <c:pt idx="1024">
                        <c:v>42690</c:v>
                      </c:pt>
                      <c:pt idx="1025">
                        <c:v>42691</c:v>
                      </c:pt>
                      <c:pt idx="1026">
                        <c:v>42692</c:v>
                      </c:pt>
                      <c:pt idx="1027">
                        <c:v>42695</c:v>
                      </c:pt>
                      <c:pt idx="1028">
                        <c:v>42696</c:v>
                      </c:pt>
                      <c:pt idx="1029">
                        <c:v>42697</c:v>
                      </c:pt>
                      <c:pt idx="1030">
                        <c:v>42698</c:v>
                      </c:pt>
                      <c:pt idx="1031">
                        <c:v>42699</c:v>
                      </c:pt>
                      <c:pt idx="1032">
                        <c:v>42702</c:v>
                      </c:pt>
                      <c:pt idx="1033">
                        <c:v>42703</c:v>
                      </c:pt>
                      <c:pt idx="1034">
                        <c:v>42704</c:v>
                      </c:pt>
                      <c:pt idx="1035">
                        <c:v>42705</c:v>
                      </c:pt>
                      <c:pt idx="1036">
                        <c:v>42706</c:v>
                      </c:pt>
                      <c:pt idx="1037">
                        <c:v>42709</c:v>
                      </c:pt>
                      <c:pt idx="1038">
                        <c:v>42710</c:v>
                      </c:pt>
                      <c:pt idx="1039">
                        <c:v>42711</c:v>
                      </c:pt>
                      <c:pt idx="1040">
                        <c:v>42712</c:v>
                      </c:pt>
                      <c:pt idx="1041">
                        <c:v>42713</c:v>
                      </c:pt>
                      <c:pt idx="1042">
                        <c:v>42716</c:v>
                      </c:pt>
                    </c:numCache>
                  </c:numRef>
                </c:cat>
                <c:val>
                  <c:numRef>
                    <c:extLst>
                      <c:ext uri="{02D57815-91ED-43cb-92C2-25804820EDAC}">
                        <c15:formulaRef>
                          <c15:sqref>'c3-8'!$E$12:$E$1054</c15:sqref>
                        </c15:formulaRef>
                      </c:ext>
                    </c:extLst>
                    <c:numCache>
                      <c:formatCode>General</c:formatCode>
                      <c:ptCount val="10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numCache>
                  </c:numRef>
                </c:val>
                <c:smooth val="0"/>
                <c:extLst>
                  <c:ext xmlns:c16="http://schemas.microsoft.com/office/drawing/2014/chart" uri="{C3380CC4-5D6E-409C-BE32-E72D297353CC}">
                    <c16:uniqueId val="{00000003-4F0B-49B9-8A94-2E3299C9ADA1}"/>
                  </c:ext>
                </c:extLst>
              </c15:ser>
            </c15:filteredLineSeries>
          </c:ext>
        </c:extLst>
      </c:lineChart>
      <c:dateAx>
        <c:axId val="223271168"/>
        <c:scaling>
          <c:orientation val="minMax"/>
        </c:scaling>
        <c:delete val="0"/>
        <c:axPos val="b"/>
        <c:numFmt formatCode="mm/yyyy" sourceLinked="0"/>
        <c:majorTickMark val="none"/>
        <c:minorTickMark val="none"/>
        <c:tickLblPos val="low"/>
        <c:spPr>
          <a:ln>
            <a:solidFill>
              <a:schemeClr val="tx2"/>
            </a:solidFill>
          </a:ln>
        </c:spPr>
        <c:crossAx val="223277056"/>
        <c:crossesAt val="40"/>
        <c:auto val="1"/>
        <c:lblOffset val="100"/>
        <c:baseTimeUnit val="days"/>
      </c:dateAx>
      <c:valAx>
        <c:axId val="223277056"/>
        <c:scaling>
          <c:orientation val="minMax"/>
          <c:max val="160"/>
          <c:min val="0"/>
        </c:scaling>
        <c:delete val="0"/>
        <c:axPos val="l"/>
        <c:majorGridlines>
          <c:spPr>
            <a:ln>
              <a:solidFill>
                <a:schemeClr val="bg1">
                  <a:lumMod val="75000"/>
                </a:schemeClr>
              </a:solidFill>
              <a:prstDash val="sysDash"/>
            </a:ln>
          </c:spPr>
        </c:majorGridlines>
        <c:numFmt formatCode="General" sourceLinked="1"/>
        <c:majorTickMark val="out"/>
        <c:minorTickMark val="none"/>
        <c:tickLblPos val="nextTo"/>
        <c:spPr>
          <a:ln>
            <a:solidFill>
              <a:schemeClr val="tx2"/>
            </a:solidFill>
          </a:ln>
        </c:spPr>
        <c:crossAx val="223271168"/>
        <c:crosses val="autoZero"/>
        <c:crossBetween val="between"/>
        <c:majorUnit val="20"/>
      </c:valAx>
      <c:valAx>
        <c:axId val="223278592"/>
        <c:scaling>
          <c:orientation val="minMax"/>
          <c:max val="3"/>
          <c:min val="-1"/>
        </c:scaling>
        <c:delete val="0"/>
        <c:axPos val="r"/>
        <c:title>
          <c:tx>
            <c:rich>
              <a:bodyPr rot="0" vert="horz"/>
              <a:lstStyle/>
              <a:p>
                <a:pPr>
                  <a:defRPr b="0"/>
                </a:pPr>
                <a:r>
                  <a:rPr lang="hu-HU" b="0"/>
                  <a:t>Per cent</a:t>
                </a:r>
              </a:p>
            </c:rich>
          </c:tx>
          <c:layout>
            <c:manualLayout>
              <c:xMode val="edge"/>
              <c:yMode val="edge"/>
              <c:x val="0.74822585978835976"/>
              <c:y val="1.6627604166666667E-2"/>
            </c:manualLayout>
          </c:layout>
          <c:overlay val="0"/>
        </c:title>
        <c:numFmt formatCode="#,##0.0" sourceLinked="0"/>
        <c:majorTickMark val="out"/>
        <c:minorTickMark val="none"/>
        <c:tickLblPos val="nextTo"/>
        <c:spPr>
          <a:ln>
            <a:solidFill>
              <a:schemeClr val="tx2"/>
            </a:solidFill>
          </a:ln>
        </c:spPr>
        <c:crossAx val="223280512"/>
        <c:crosses val="max"/>
        <c:crossBetween val="between"/>
        <c:majorUnit val="0.5"/>
      </c:valAx>
      <c:dateAx>
        <c:axId val="223280512"/>
        <c:scaling>
          <c:orientation val="minMax"/>
        </c:scaling>
        <c:delete val="1"/>
        <c:axPos val="b"/>
        <c:numFmt formatCode="m/d/yyyy" sourceLinked="1"/>
        <c:majorTickMark val="out"/>
        <c:minorTickMark val="none"/>
        <c:tickLblPos val="nextTo"/>
        <c:crossAx val="223278592"/>
        <c:crosses val="autoZero"/>
        <c:auto val="1"/>
        <c:lblOffset val="100"/>
        <c:baseTimeUnit val="days"/>
      </c:dateAx>
    </c:plotArea>
    <c:legend>
      <c:legendPos val="b"/>
      <c:layout>
        <c:manualLayout>
          <c:xMode val="edge"/>
          <c:yMode val="edge"/>
          <c:x val="4.4282407407407395E-3"/>
          <c:y val="0.79173046874999997"/>
          <c:w val="0.99114318783068778"/>
          <c:h val="0.19151605902777777"/>
        </c:manualLayout>
      </c:layout>
      <c:overlay val="0"/>
    </c:legend>
    <c:plotVisOnly val="1"/>
    <c:dispBlanksAs val="gap"/>
    <c:showDLblsOverMax val="0"/>
  </c:chart>
  <c:spPr>
    <a:ln>
      <a:noFill/>
    </a:ln>
  </c:spPr>
  <c:txPr>
    <a:bodyPr/>
    <a:lstStyle/>
    <a:p>
      <a:pPr>
        <a:defRPr sz="900">
          <a:latin typeface="Calibri" panose="020F0502020204030204" pitchFamily="34" charset="0"/>
        </a:defRPr>
      </a:pPr>
      <a:endParaRPr lang="en-US"/>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2"/>
          <c:order val="0"/>
          <c:tx>
            <c:strRef>
              <c:f>'c3-9'!$A$13</c:f>
              <c:strCache>
                <c:ptCount val="1"/>
                <c:pt idx="0">
                  <c:v>2015. III.</c:v>
                </c:pt>
              </c:strCache>
            </c:strRef>
          </c:tx>
          <c:spPr>
            <a:solidFill>
              <a:schemeClr val="bg2">
                <a:lumMod val="60000"/>
                <a:lumOff val="40000"/>
              </a:schemeClr>
            </a:solidFill>
            <a:ln>
              <a:noFill/>
            </a:ln>
          </c:spPr>
          <c:invertIfNegative val="0"/>
          <c:cat>
            <c:strRef>
              <c:f>'c3-9'!$C$11:$F$11</c:f>
              <c:strCache>
                <c:ptCount val="4"/>
                <c:pt idx="0">
                  <c:v>Csehország</c:v>
                </c:pt>
                <c:pt idx="1">
                  <c:v>Szlovákia</c:v>
                </c:pt>
                <c:pt idx="2">
                  <c:v>Lengyelország</c:v>
                </c:pt>
                <c:pt idx="3">
                  <c:v>Románia</c:v>
                </c:pt>
              </c:strCache>
            </c:strRef>
          </c:cat>
          <c:val>
            <c:numRef>
              <c:f>'c3-9'!$C$13:$F$13</c:f>
              <c:numCache>
                <c:formatCode>General</c:formatCode>
                <c:ptCount val="4"/>
                <c:pt idx="0">
                  <c:v>1</c:v>
                </c:pt>
                <c:pt idx="1">
                  <c:v>1.1000000000000001</c:v>
                </c:pt>
                <c:pt idx="2">
                  <c:v>1</c:v>
                </c:pt>
                <c:pt idx="3">
                  <c:v>1.6</c:v>
                </c:pt>
              </c:numCache>
            </c:numRef>
          </c:val>
          <c:extLst>
            <c:ext xmlns:c16="http://schemas.microsoft.com/office/drawing/2014/chart" uri="{C3380CC4-5D6E-409C-BE32-E72D297353CC}">
              <c16:uniqueId val="{00000000-4071-4473-8E76-8004C7D7824B}"/>
            </c:ext>
          </c:extLst>
        </c:ser>
        <c:ser>
          <c:idx val="3"/>
          <c:order val="1"/>
          <c:tx>
            <c:strRef>
              <c:f>'c3-9'!$A$14</c:f>
              <c:strCache>
                <c:ptCount val="1"/>
                <c:pt idx="0">
                  <c:v>2015. IV.</c:v>
                </c:pt>
              </c:strCache>
            </c:strRef>
          </c:tx>
          <c:spPr>
            <a:solidFill>
              <a:schemeClr val="bg2"/>
            </a:solidFill>
            <a:ln>
              <a:noFill/>
              <a:prstDash val="sysDash"/>
            </a:ln>
          </c:spPr>
          <c:invertIfNegative val="0"/>
          <c:cat>
            <c:strRef>
              <c:f>'c3-9'!$C$11:$F$11</c:f>
              <c:strCache>
                <c:ptCount val="4"/>
                <c:pt idx="0">
                  <c:v>Csehország</c:v>
                </c:pt>
                <c:pt idx="1">
                  <c:v>Szlovákia</c:v>
                </c:pt>
                <c:pt idx="2">
                  <c:v>Lengyelország</c:v>
                </c:pt>
                <c:pt idx="3">
                  <c:v>Románia</c:v>
                </c:pt>
              </c:strCache>
            </c:strRef>
          </c:cat>
          <c:val>
            <c:numRef>
              <c:f>'c3-9'!$C$14:$F$14</c:f>
              <c:numCache>
                <c:formatCode>General</c:formatCode>
                <c:ptCount val="4"/>
                <c:pt idx="0">
                  <c:v>0.3</c:v>
                </c:pt>
                <c:pt idx="1">
                  <c:v>0.9</c:v>
                </c:pt>
                <c:pt idx="2">
                  <c:v>1.3</c:v>
                </c:pt>
                <c:pt idx="3">
                  <c:v>1.2</c:v>
                </c:pt>
              </c:numCache>
            </c:numRef>
          </c:val>
          <c:extLst>
            <c:ext xmlns:c16="http://schemas.microsoft.com/office/drawing/2014/chart" uri="{C3380CC4-5D6E-409C-BE32-E72D297353CC}">
              <c16:uniqueId val="{00000001-4071-4473-8E76-8004C7D7824B}"/>
            </c:ext>
          </c:extLst>
        </c:ser>
        <c:ser>
          <c:idx val="4"/>
          <c:order val="2"/>
          <c:tx>
            <c:strRef>
              <c:f>'c3-9'!$A$15</c:f>
              <c:strCache>
                <c:ptCount val="1"/>
                <c:pt idx="0">
                  <c:v>2016. I.</c:v>
                </c:pt>
              </c:strCache>
            </c:strRef>
          </c:tx>
          <c:spPr>
            <a:solidFill>
              <a:schemeClr val="accent6"/>
            </a:solidFill>
            <a:ln>
              <a:noFill/>
            </a:ln>
          </c:spPr>
          <c:invertIfNegative val="0"/>
          <c:cat>
            <c:strRef>
              <c:f>'c3-9'!$C$11:$F$11</c:f>
              <c:strCache>
                <c:ptCount val="4"/>
                <c:pt idx="0">
                  <c:v>Csehország</c:v>
                </c:pt>
                <c:pt idx="1">
                  <c:v>Szlovákia</c:v>
                </c:pt>
                <c:pt idx="2">
                  <c:v>Lengyelország</c:v>
                </c:pt>
                <c:pt idx="3">
                  <c:v>Románia</c:v>
                </c:pt>
              </c:strCache>
            </c:strRef>
          </c:cat>
          <c:val>
            <c:numRef>
              <c:f>'c3-9'!$C$15:$F$15</c:f>
              <c:numCache>
                <c:formatCode>General</c:formatCode>
                <c:ptCount val="4"/>
                <c:pt idx="0">
                  <c:v>0.4</c:v>
                </c:pt>
                <c:pt idx="1">
                  <c:v>0.7</c:v>
                </c:pt>
                <c:pt idx="2">
                  <c:v>-0.1</c:v>
                </c:pt>
                <c:pt idx="3">
                  <c:v>1.5</c:v>
                </c:pt>
              </c:numCache>
            </c:numRef>
          </c:val>
          <c:extLst>
            <c:ext xmlns:c16="http://schemas.microsoft.com/office/drawing/2014/chart" uri="{C3380CC4-5D6E-409C-BE32-E72D297353CC}">
              <c16:uniqueId val="{00000002-4071-4473-8E76-8004C7D7824B}"/>
            </c:ext>
          </c:extLst>
        </c:ser>
        <c:ser>
          <c:idx val="0"/>
          <c:order val="3"/>
          <c:tx>
            <c:strRef>
              <c:f>'c3-9'!$A$16</c:f>
              <c:strCache>
                <c:ptCount val="1"/>
                <c:pt idx="0">
                  <c:v>2016. II.</c:v>
                </c:pt>
              </c:strCache>
            </c:strRef>
          </c:tx>
          <c:spPr>
            <a:solidFill>
              <a:schemeClr val="accent6">
                <a:lumMod val="50000"/>
              </a:schemeClr>
            </a:solidFill>
            <a:ln>
              <a:noFill/>
            </a:ln>
          </c:spPr>
          <c:invertIfNegative val="0"/>
          <c:cat>
            <c:strRef>
              <c:f>'c3-9'!$C$11:$F$11</c:f>
              <c:strCache>
                <c:ptCount val="4"/>
                <c:pt idx="0">
                  <c:v>Csehország</c:v>
                </c:pt>
                <c:pt idx="1">
                  <c:v>Szlovákia</c:v>
                </c:pt>
                <c:pt idx="2">
                  <c:v>Lengyelország</c:v>
                </c:pt>
                <c:pt idx="3">
                  <c:v>Románia</c:v>
                </c:pt>
              </c:strCache>
            </c:strRef>
          </c:cat>
          <c:val>
            <c:numRef>
              <c:f>'c3-9'!$C$16:$F$16</c:f>
              <c:numCache>
                <c:formatCode>General</c:formatCode>
                <c:ptCount val="4"/>
                <c:pt idx="0">
                  <c:v>0.9</c:v>
                </c:pt>
                <c:pt idx="1">
                  <c:v>0.9</c:v>
                </c:pt>
                <c:pt idx="2">
                  <c:v>0.8</c:v>
                </c:pt>
                <c:pt idx="3">
                  <c:v>1.5</c:v>
                </c:pt>
              </c:numCache>
            </c:numRef>
          </c:val>
          <c:extLst>
            <c:ext xmlns:c16="http://schemas.microsoft.com/office/drawing/2014/chart" uri="{C3380CC4-5D6E-409C-BE32-E72D297353CC}">
              <c16:uniqueId val="{00000003-4071-4473-8E76-8004C7D7824B}"/>
            </c:ext>
          </c:extLst>
        </c:ser>
        <c:ser>
          <c:idx val="1"/>
          <c:order val="4"/>
          <c:tx>
            <c:strRef>
              <c:f>'c3-9'!$A$17</c:f>
              <c:strCache>
                <c:ptCount val="1"/>
                <c:pt idx="0">
                  <c:v>2016. III.</c:v>
                </c:pt>
              </c:strCache>
            </c:strRef>
          </c:tx>
          <c:spPr>
            <a:solidFill>
              <a:schemeClr val="accent5"/>
            </a:solidFill>
          </c:spPr>
          <c:invertIfNegative val="0"/>
          <c:cat>
            <c:strRef>
              <c:f>'c3-9'!$C$11:$F$11</c:f>
              <c:strCache>
                <c:ptCount val="4"/>
                <c:pt idx="0">
                  <c:v>Csehország</c:v>
                </c:pt>
                <c:pt idx="1">
                  <c:v>Szlovákia</c:v>
                </c:pt>
                <c:pt idx="2">
                  <c:v>Lengyelország</c:v>
                </c:pt>
                <c:pt idx="3">
                  <c:v>Románia</c:v>
                </c:pt>
              </c:strCache>
            </c:strRef>
          </c:cat>
          <c:val>
            <c:numRef>
              <c:f>'c3-9'!$C$17:$F$17</c:f>
              <c:numCache>
                <c:formatCode>General</c:formatCode>
                <c:ptCount val="4"/>
                <c:pt idx="0">
                  <c:v>0.3</c:v>
                </c:pt>
                <c:pt idx="1">
                  <c:v>0.7</c:v>
                </c:pt>
                <c:pt idx="2">
                  <c:v>0.2</c:v>
                </c:pt>
                <c:pt idx="3">
                  <c:v>0.6</c:v>
                </c:pt>
              </c:numCache>
            </c:numRef>
          </c:val>
          <c:extLst>
            <c:ext xmlns:c16="http://schemas.microsoft.com/office/drawing/2014/chart" uri="{C3380CC4-5D6E-409C-BE32-E72D297353CC}">
              <c16:uniqueId val="{00000000-2F6C-4287-9958-6592FB01B59D}"/>
            </c:ext>
          </c:extLst>
        </c:ser>
        <c:dLbls>
          <c:showLegendKey val="0"/>
          <c:showVal val="0"/>
          <c:showCatName val="0"/>
          <c:showSerName val="0"/>
          <c:showPercent val="0"/>
          <c:showBubbleSize val="0"/>
        </c:dLbls>
        <c:gapWidth val="150"/>
        <c:axId val="217941504"/>
        <c:axId val="217943040"/>
      </c:barChart>
      <c:catAx>
        <c:axId val="217941504"/>
        <c:scaling>
          <c:orientation val="minMax"/>
        </c:scaling>
        <c:delete val="0"/>
        <c:axPos val="b"/>
        <c:majorGridlines>
          <c:spPr>
            <a:ln>
              <a:solidFill>
                <a:schemeClr val="bg1">
                  <a:lumMod val="75000"/>
                </a:schemeClr>
              </a:solidFill>
              <a:prstDash val="solid"/>
            </a:ln>
          </c:spPr>
        </c:majorGridlines>
        <c:numFmt formatCode="yyyy" sourceLinked="0"/>
        <c:majorTickMark val="out"/>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17943040"/>
        <c:crosses val="autoZero"/>
        <c:auto val="1"/>
        <c:lblAlgn val="ctr"/>
        <c:lblOffset val="100"/>
        <c:noMultiLvlLbl val="0"/>
      </c:catAx>
      <c:valAx>
        <c:axId val="217943040"/>
        <c:scaling>
          <c:orientation val="minMax"/>
          <c:max val="2"/>
          <c:min val="-0.5"/>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9.968022486772489E-2"/>
              <c:y val="2.5737847222222221E-3"/>
            </c:manualLayout>
          </c:layout>
          <c:overlay val="0"/>
        </c:title>
        <c:numFmt formatCode="0.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17941504"/>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5.0609371367847773E-2"/>
          <c:y val="0.90509592013890061"/>
          <c:w val="0.93795702852588581"/>
          <c:h val="9.3533801771919861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64212586805559413"/>
        </c:manualLayout>
      </c:layout>
      <c:barChart>
        <c:barDir val="col"/>
        <c:grouping val="clustered"/>
        <c:varyColors val="0"/>
        <c:ser>
          <c:idx val="2"/>
          <c:order val="0"/>
          <c:tx>
            <c:strRef>
              <c:f>'c3-9'!$B$13</c:f>
              <c:strCache>
                <c:ptCount val="1"/>
                <c:pt idx="0">
                  <c:v>2015Q3</c:v>
                </c:pt>
              </c:strCache>
            </c:strRef>
          </c:tx>
          <c:spPr>
            <a:solidFill>
              <a:schemeClr val="bg2">
                <a:lumMod val="60000"/>
                <a:lumOff val="40000"/>
              </a:schemeClr>
            </a:solidFill>
            <a:ln>
              <a:noFill/>
            </a:ln>
          </c:spPr>
          <c:invertIfNegative val="0"/>
          <c:cat>
            <c:strRef>
              <c:f>'c3-9'!$C$10:$F$10</c:f>
              <c:strCache>
                <c:ptCount val="4"/>
                <c:pt idx="0">
                  <c:v>Czech Republic</c:v>
                </c:pt>
                <c:pt idx="1">
                  <c:v>Slovakia</c:v>
                </c:pt>
                <c:pt idx="2">
                  <c:v>Poland</c:v>
                </c:pt>
                <c:pt idx="3">
                  <c:v>Romania</c:v>
                </c:pt>
              </c:strCache>
            </c:strRef>
          </c:cat>
          <c:val>
            <c:numRef>
              <c:f>'c3-9'!$C$13:$F$13</c:f>
              <c:numCache>
                <c:formatCode>General</c:formatCode>
                <c:ptCount val="4"/>
                <c:pt idx="0">
                  <c:v>1</c:v>
                </c:pt>
                <c:pt idx="1">
                  <c:v>1.1000000000000001</c:v>
                </c:pt>
                <c:pt idx="2">
                  <c:v>1</c:v>
                </c:pt>
                <c:pt idx="3">
                  <c:v>1.6</c:v>
                </c:pt>
              </c:numCache>
            </c:numRef>
          </c:val>
          <c:extLst>
            <c:ext xmlns:c16="http://schemas.microsoft.com/office/drawing/2014/chart" uri="{C3380CC4-5D6E-409C-BE32-E72D297353CC}">
              <c16:uniqueId val="{00000000-0A69-4F94-9D01-268D79B15FB1}"/>
            </c:ext>
          </c:extLst>
        </c:ser>
        <c:ser>
          <c:idx val="3"/>
          <c:order val="1"/>
          <c:tx>
            <c:strRef>
              <c:f>'c3-9'!$B$14</c:f>
              <c:strCache>
                <c:ptCount val="1"/>
                <c:pt idx="0">
                  <c:v>2015Q4</c:v>
                </c:pt>
              </c:strCache>
            </c:strRef>
          </c:tx>
          <c:spPr>
            <a:solidFill>
              <a:schemeClr val="bg2"/>
            </a:solidFill>
            <a:ln>
              <a:noFill/>
              <a:prstDash val="sysDash"/>
            </a:ln>
          </c:spPr>
          <c:invertIfNegative val="0"/>
          <c:cat>
            <c:strRef>
              <c:f>'c3-9'!$C$10:$F$10</c:f>
              <c:strCache>
                <c:ptCount val="4"/>
                <c:pt idx="0">
                  <c:v>Czech Republic</c:v>
                </c:pt>
                <c:pt idx="1">
                  <c:v>Slovakia</c:v>
                </c:pt>
                <c:pt idx="2">
                  <c:v>Poland</c:v>
                </c:pt>
                <c:pt idx="3">
                  <c:v>Romania</c:v>
                </c:pt>
              </c:strCache>
            </c:strRef>
          </c:cat>
          <c:val>
            <c:numRef>
              <c:f>'c3-9'!$C$14:$F$14</c:f>
              <c:numCache>
                <c:formatCode>General</c:formatCode>
                <c:ptCount val="4"/>
                <c:pt idx="0">
                  <c:v>0.3</c:v>
                </c:pt>
                <c:pt idx="1">
                  <c:v>0.9</c:v>
                </c:pt>
                <c:pt idx="2">
                  <c:v>1.3</c:v>
                </c:pt>
                <c:pt idx="3">
                  <c:v>1.2</c:v>
                </c:pt>
              </c:numCache>
            </c:numRef>
          </c:val>
          <c:extLst>
            <c:ext xmlns:c16="http://schemas.microsoft.com/office/drawing/2014/chart" uri="{C3380CC4-5D6E-409C-BE32-E72D297353CC}">
              <c16:uniqueId val="{00000001-0A69-4F94-9D01-268D79B15FB1}"/>
            </c:ext>
          </c:extLst>
        </c:ser>
        <c:ser>
          <c:idx val="4"/>
          <c:order val="2"/>
          <c:tx>
            <c:strRef>
              <c:f>'c3-9'!$B$15</c:f>
              <c:strCache>
                <c:ptCount val="1"/>
                <c:pt idx="0">
                  <c:v>2016Q1</c:v>
                </c:pt>
              </c:strCache>
            </c:strRef>
          </c:tx>
          <c:spPr>
            <a:solidFill>
              <a:schemeClr val="accent6"/>
            </a:solidFill>
            <a:ln>
              <a:noFill/>
            </a:ln>
          </c:spPr>
          <c:invertIfNegative val="0"/>
          <c:cat>
            <c:strRef>
              <c:f>'c3-9'!$C$10:$F$10</c:f>
              <c:strCache>
                <c:ptCount val="4"/>
                <c:pt idx="0">
                  <c:v>Czech Republic</c:v>
                </c:pt>
                <c:pt idx="1">
                  <c:v>Slovakia</c:v>
                </c:pt>
                <c:pt idx="2">
                  <c:v>Poland</c:v>
                </c:pt>
                <c:pt idx="3">
                  <c:v>Romania</c:v>
                </c:pt>
              </c:strCache>
            </c:strRef>
          </c:cat>
          <c:val>
            <c:numRef>
              <c:f>'c3-9'!$C$15:$F$15</c:f>
              <c:numCache>
                <c:formatCode>General</c:formatCode>
                <c:ptCount val="4"/>
                <c:pt idx="0">
                  <c:v>0.4</c:v>
                </c:pt>
                <c:pt idx="1">
                  <c:v>0.7</c:v>
                </c:pt>
                <c:pt idx="2">
                  <c:v>-0.1</c:v>
                </c:pt>
                <c:pt idx="3">
                  <c:v>1.5</c:v>
                </c:pt>
              </c:numCache>
            </c:numRef>
          </c:val>
          <c:extLst>
            <c:ext xmlns:c16="http://schemas.microsoft.com/office/drawing/2014/chart" uri="{C3380CC4-5D6E-409C-BE32-E72D297353CC}">
              <c16:uniqueId val="{00000002-0A69-4F94-9D01-268D79B15FB1}"/>
            </c:ext>
          </c:extLst>
        </c:ser>
        <c:ser>
          <c:idx val="0"/>
          <c:order val="3"/>
          <c:tx>
            <c:strRef>
              <c:f>'c3-9'!$B$16</c:f>
              <c:strCache>
                <c:ptCount val="1"/>
                <c:pt idx="0">
                  <c:v>2016Q2</c:v>
                </c:pt>
              </c:strCache>
            </c:strRef>
          </c:tx>
          <c:spPr>
            <a:solidFill>
              <a:schemeClr val="accent6">
                <a:lumMod val="50000"/>
              </a:schemeClr>
            </a:solidFill>
            <a:ln>
              <a:noFill/>
            </a:ln>
          </c:spPr>
          <c:invertIfNegative val="0"/>
          <c:cat>
            <c:strRef>
              <c:f>'c3-9'!$C$10:$F$10</c:f>
              <c:strCache>
                <c:ptCount val="4"/>
                <c:pt idx="0">
                  <c:v>Czech Republic</c:v>
                </c:pt>
                <c:pt idx="1">
                  <c:v>Slovakia</c:v>
                </c:pt>
                <c:pt idx="2">
                  <c:v>Poland</c:v>
                </c:pt>
                <c:pt idx="3">
                  <c:v>Romania</c:v>
                </c:pt>
              </c:strCache>
            </c:strRef>
          </c:cat>
          <c:val>
            <c:numRef>
              <c:f>'c3-9'!$C$16:$F$16</c:f>
              <c:numCache>
                <c:formatCode>General</c:formatCode>
                <c:ptCount val="4"/>
                <c:pt idx="0">
                  <c:v>0.9</c:v>
                </c:pt>
                <c:pt idx="1">
                  <c:v>0.9</c:v>
                </c:pt>
                <c:pt idx="2">
                  <c:v>0.8</c:v>
                </c:pt>
                <c:pt idx="3">
                  <c:v>1.5</c:v>
                </c:pt>
              </c:numCache>
            </c:numRef>
          </c:val>
          <c:extLst>
            <c:ext xmlns:c16="http://schemas.microsoft.com/office/drawing/2014/chart" uri="{C3380CC4-5D6E-409C-BE32-E72D297353CC}">
              <c16:uniqueId val="{00000003-0A69-4F94-9D01-268D79B15FB1}"/>
            </c:ext>
          </c:extLst>
        </c:ser>
        <c:ser>
          <c:idx val="1"/>
          <c:order val="4"/>
          <c:tx>
            <c:strRef>
              <c:f>'c3-9'!$B$17</c:f>
              <c:strCache>
                <c:ptCount val="1"/>
                <c:pt idx="0">
                  <c:v>2016Q3</c:v>
                </c:pt>
              </c:strCache>
            </c:strRef>
          </c:tx>
          <c:spPr>
            <a:solidFill>
              <a:schemeClr val="accent5"/>
            </a:solidFill>
          </c:spPr>
          <c:invertIfNegative val="0"/>
          <c:cat>
            <c:strRef>
              <c:f>'c3-9'!$C$10:$F$10</c:f>
              <c:strCache>
                <c:ptCount val="4"/>
                <c:pt idx="0">
                  <c:v>Czech Republic</c:v>
                </c:pt>
                <c:pt idx="1">
                  <c:v>Slovakia</c:v>
                </c:pt>
                <c:pt idx="2">
                  <c:v>Poland</c:v>
                </c:pt>
                <c:pt idx="3">
                  <c:v>Romania</c:v>
                </c:pt>
              </c:strCache>
            </c:strRef>
          </c:cat>
          <c:val>
            <c:numRef>
              <c:f>'c3-9'!$C$17:$F$17</c:f>
              <c:numCache>
                <c:formatCode>General</c:formatCode>
                <c:ptCount val="4"/>
                <c:pt idx="0">
                  <c:v>0.3</c:v>
                </c:pt>
                <c:pt idx="1">
                  <c:v>0.7</c:v>
                </c:pt>
                <c:pt idx="2">
                  <c:v>0.2</c:v>
                </c:pt>
                <c:pt idx="3">
                  <c:v>0.6</c:v>
                </c:pt>
              </c:numCache>
            </c:numRef>
          </c:val>
          <c:extLst>
            <c:ext xmlns:c16="http://schemas.microsoft.com/office/drawing/2014/chart" uri="{C3380CC4-5D6E-409C-BE32-E72D297353CC}">
              <c16:uniqueId val="{00000000-1998-40C0-AF8F-9431082E3F1D}"/>
            </c:ext>
          </c:extLst>
        </c:ser>
        <c:dLbls>
          <c:showLegendKey val="0"/>
          <c:showVal val="0"/>
          <c:showCatName val="0"/>
          <c:showSerName val="0"/>
          <c:showPercent val="0"/>
          <c:showBubbleSize val="0"/>
        </c:dLbls>
        <c:gapWidth val="150"/>
        <c:axId val="223146368"/>
        <c:axId val="223147904"/>
      </c:barChart>
      <c:catAx>
        <c:axId val="223146368"/>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23147904"/>
        <c:crosses val="autoZero"/>
        <c:auto val="1"/>
        <c:lblAlgn val="ctr"/>
        <c:lblOffset val="100"/>
        <c:noMultiLvlLbl val="0"/>
      </c:catAx>
      <c:valAx>
        <c:axId val="223147904"/>
        <c:scaling>
          <c:orientation val="minMax"/>
          <c:max val="2"/>
          <c:min val="-0.5"/>
        </c:scaling>
        <c:delete val="0"/>
        <c:axPos val="l"/>
        <c:majorGridlines>
          <c:spPr>
            <a:ln>
              <a:solidFill>
                <a:schemeClr val="bg1">
                  <a:lumMod val="75000"/>
                </a:schemeClr>
              </a:solidFill>
              <a:prstDash val="sysDash"/>
            </a:ln>
          </c:spPr>
        </c:majorGridlines>
        <c:title>
          <c:tx>
            <c:rich>
              <a:bodyPr rot="0" vert="horz"/>
              <a:lstStyle/>
              <a:p>
                <a:pPr>
                  <a:defRPr/>
                </a:pPr>
                <a:r>
                  <a:rPr lang="hu-HU"/>
                  <a:t>Per cent</a:t>
                </a:r>
              </a:p>
            </c:rich>
          </c:tx>
          <c:layout>
            <c:manualLayout>
              <c:xMode val="edge"/>
              <c:yMode val="edge"/>
              <c:x val="9.5480489417989423E-2"/>
              <c:y val="2.5737847222222221E-3"/>
            </c:manualLayout>
          </c:layout>
          <c:overlay val="0"/>
        </c:title>
        <c:numFmt formatCode="0.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3146368"/>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3.3101982532461063E-2"/>
          <c:y val="0.90509592013890061"/>
          <c:w val="0.96689801746753889"/>
          <c:h val="9.3533801771919861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51820903201225E-2"/>
          <c:y val="7.1533816425120772E-2"/>
          <c:w val="0.86501838575312517"/>
          <c:h val="0.47907978806298096"/>
        </c:manualLayout>
      </c:layout>
      <c:barChart>
        <c:barDir val="col"/>
        <c:grouping val="stacked"/>
        <c:varyColors val="0"/>
        <c:ser>
          <c:idx val="0"/>
          <c:order val="0"/>
          <c:tx>
            <c:strRef>
              <c:f>'c3-10'!$B$13</c:f>
              <c:strCache>
                <c:ptCount val="1"/>
                <c:pt idx="0">
                  <c:v>Háztartások végső fogyasztása</c:v>
                </c:pt>
              </c:strCache>
            </c:strRef>
          </c:tx>
          <c:spPr>
            <a:solidFill>
              <a:srgbClr val="9C0000"/>
            </a:solidFill>
            <a:ln>
              <a:solidFill>
                <a:srgbClr val="9C0000"/>
              </a:solidFill>
            </a:ln>
          </c:spPr>
          <c:invertIfNegative val="0"/>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'c3-10'!$B$50:$B$76</c:f>
              <c:numCache>
                <c:formatCode>0.0</c:formatCode>
                <c:ptCount val="27"/>
                <c:pt idx="0">
                  <c:v>-1.8</c:v>
                </c:pt>
                <c:pt idx="1">
                  <c:v>-2.7</c:v>
                </c:pt>
                <c:pt idx="2">
                  <c:v>-0.3</c:v>
                </c:pt>
                <c:pt idx="3">
                  <c:v>-1.3</c:v>
                </c:pt>
                <c:pt idx="4">
                  <c:v>-0.6</c:v>
                </c:pt>
                <c:pt idx="5">
                  <c:v>1.1000000000000001</c:v>
                </c:pt>
                <c:pt idx="6">
                  <c:v>0.6</c:v>
                </c:pt>
                <c:pt idx="7">
                  <c:v>0.5</c:v>
                </c:pt>
                <c:pt idx="8">
                  <c:v>-0.3</c:v>
                </c:pt>
                <c:pt idx="9">
                  <c:v>-1.3</c:v>
                </c:pt>
                <c:pt idx="10">
                  <c:v>-2.8</c:v>
                </c:pt>
                <c:pt idx="11">
                  <c:v>-0.1</c:v>
                </c:pt>
                <c:pt idx="12">
                  <c:v>-0.4</c:v>
                </c:pt>
                <c:pt idx="13">
                  <c:v>0.6</c:v>
                </c:pt>
                <c:pt idx="14">
                  <c:v>-0.2</c:v>
                </c:pt>
                <c:pt idx="15">
                  <c:v>0.5</c:v>
                </c:pt>
                <c:pt idx="16">
                  <c:v>0.79999999999999993</c:v>
                </c:pt>
                <c:pt idx="17">
                  <c:v>1.7</c:v>
                </c:pt>
                <c:pt idx="18">
                  <c:v>0.8</c:v>
                </c:pt>
                <c:pt idx="19">
                  <c:v>1.9000000000000001</c:v>
                </c:pt>
                <c:pt idx="20">
                  <c:v>2</c:v>
                </c:pt>
                <c:pt idx="21">
                  <c:v>1.6</c:v>
                </c:pt>
                <c:pt idx="22">
                  <c:v>1.5</c:v>
                </c:pt>
                <c:pt idx="23">
                  <c:v>1.9000000000000001</c:v>
                </c:pt>
                <c:pt idx="24">
                  <c:v>2.5</c:v>
                </c:pt>
                <c:pt idx="25">
                  <c:v>2.6</c:v>
                </c:pt>
                <c:pt idx="26">
                  <c:v>2.1</c:v>
                </c:pt>
              </c:numCache>
            </c:numRef>
          </c:val>
          <c:extLst>
            <c:ext xmlns:c16="http://schemas.microsoft.com/office/drawing/2014/chart" uri="{C3380CC4-5D6E-409C-BE32-E72D297353CC}">
              <c16:uniqueId val="{00000000-89A6-4894-808C-430F5BDABCF5}"/>
            </c:ext>
          </c:extLst>
        </c:ser>
        <c:ser>
          <c:idx val="1"/>
          <c:order val="1"/>
          <c:tx>
            <c:strRef>
              <c:f>'c3-10'!$C$13</c:f>
              <c:strCache>
                <c:ptCount val="1"/>
                <c:pt idx="0">
                  <c:v>Közösségi fogyasztás</c:v>
                </c:pt>
              </c:strCache>
            </c:strRef>
          </c:tx>
          <c:spPr>
            <a:solidFill>
              <a:schemeClr val="accent6"/>
            </a:solidFill>
            <a:ln>
              <a:solidFill>
                <a:schemeClr val="accent6"/>
              </a:solidFill>
            </a:ln>
          </c:spPr>
          <c:invertIfNegative val="0"/>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'c3-10'!$C$50:$C$76</c:f>
              <c:numCache>
                <c:formatCode>0.0</c:formatCode>
                <c:ptCount val="27"/>
                <c:pt idx="0">
                  <c:v>-0.10000000000000009</c:v>
                </c:pt>
                <c:pt idx="1">
                  <c:v>0.10000000000000003</c:v>
                </c:pt>
                <c:pt idx="2">
                  <c:v>0.6</c:v>
                </c:pt>
                <c:pt idx="3">
                  <c:v>-0.8</c:v>
                </c:pt>
                <c:pt idx="4">
                  <c:v>0.7</c:v>
                </c:pt>
                <c:pt idx="5">
                  <c:v>-0.2</c:v>
                </c:pt>
                <c:pt idx="6">
                  <c:v>-0.2</c:v>
                </c:pt>
                <c:pt idx="7">
                  <c:v>-0.1</c:v>
                </c:pt>
                <c:pt idx="8">
                  <c:v>-0.6</c:v>
                </c:pt>
                <c:pt idx="9">
                  <c:v>-0.19999999999999998</c:v>
                </c:pt>
                <c:pt idx="10">
                  <c:v>-0.4</c:v>
                </c:pt>
                <c:pt idx="11">
                  <c:v>0</c:v>
                </c:pt>
                <c:pt idx="12">
                  <c:v>1</c:v>
                </c:pt>
                <c:pt idx="13">
                  <c:v>1.1000000000000001</c:v>
                </c:pt>
                <c:pt idx="14">
                  <c:v>0.60000000000000009</c:v>
                </c:pt>
                <c:pt idx="15">
                  <c:v>0.6</c:v>
                </c:pt>
                <c:pt idx="16">
                  <c:v>0.9</c:v>
                </c:pt>
                <c:pt idx="17">
                  <c:v>0.6</c:v>
                </c:pt>
                <c:pt idx="18">
                  <c:v>0.9</c:v>
                </c:pt>
                <c:pt idx="19">
                  <c:v>1.1000000000000001</c:v>
                </c:pt>
                <c:pt idx="20">
                  <c:v>0</c:v>
                </c:pt>
                <c:pt idx="21">
                  <c:v>-0.5</c:v>
                </c:pt>
                <c:pt idx="22">
                  <c:v>0.5</c:v>
                </c:pt>
                <c:pt idx="23">
                  <c:v>0.7</c:v>
                </c:pt>
                <c:pt idx="24">
                  <c:v>0.19999999999999998</c:v>
                </c:pt>
                <c:pt idx="25">
                  <c:v>1</c:v>
                </c:pt>
                <c:pt idx="26">
                  <c:v>-0.2</c:v>
                </c:pt>
              </c:numCache>
            </c:numRef>
          </c:val>
          <c:extLst>
            <c:ext xmlns:c16="http://schemas.microsoft.com/office/drawing/2014/chart" uri="{C3380CC4-5D6E-409C-BE32-E72D297353CC}">
              <c16:uniqueId val="{00000001-89A6-4894-808C-430F5BDABCF5}"/>
            </c:ext>
          </c:extLst>
        </c:ser>
        <c:ser>
          <c:idx val="2"/>
          <c:order val="2"/>
          <c:tx>
            <c:strRef>
              <c:f>'c3-10'!$D$13</c:f>
              <c:strCache>
                <c:ptCount val="1"/>
                <c:pt idx="0">
                  <c:v>Bruttó állóeszköz-felhalmozás</c:v>
                </c:pt>
              </c:strCache>
            </c:strRef>
          </c:tx>
          <c:spPr>
            <a:solidFill>
              <a:schemeClr val="accent6">
                <a:lumMod val="50000"/>
              </a:schemeClr>
            </a:solidFill>
            <a:ln>
              <a:solidFill>
                <a:schemeClr val="accent6">
                  <a:lumMod val="50000"/>
                </a:schemeClr>
              </a:solidFill>
            </a:ln>
          </c:spPr>
          <c:invertIfNegative val="0"/>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'c3-10'!$D$50:$D$76</c:f>
              <c:numCache>
                <c:formatCode>0.0</c:formatCode>
                <c:ptCount val="27"/>
                <c:pt idx="0">
                  <c:v>-1.4</c:v>
                </c:pt>
                <c:pt idx="1">
                  <c:v>-1.8</c:v>
                </c:pt>
                <c:pt idx="2">
                  <c:v>-1.4</c:v>
                </c:pt>
                <c:pt idx="3">
                  <c:v>-3.9</c:v>
                </c:pt>
                <c:pt idx="4">
                  <c:v>0.3</c:v>
                </c:pt>
                <c:pt idx="5">
                  <c:v>-0.6</c:v>
                </c:pt>
                <c:pt idx="6">
                  <c:v>-0.5</c:v>
                </c:pt>
                <c:pt idx="7">
                  <c:v>-0.2</c:v>
                </c:pt>
                <c:pt idx="8">
                  <c:v>-0.6</c:v>
                </c:pt>
                <c:pt idx="9">
                  <c:v>-0.3</c:v>
                </c:pt>
                <c:pt idx="10">
                  <c:v>-0.1</c:v>
                </c:pt>
                <c:pt idx="11">
                  <c:v>-1.3</c:v>
                </c:pt>
                <c:pt idx="12">
                  <c:v>-0.8</c:v>
                </c:pt>
                <c:pt idx="13">
                  <c:v>1.7</c:v>
                </c:pt>
                <c:pt idx="14">
                  <c:v>2.6</c:v>
                </c:pt>
                <c:pt idx="15">
                  <c:v>3.8</c:v>
                </c:pt>
                <c:pt idx="16">
                  <c:v>2.6</c:v>
                </c:pt>
                <c:pt idx="17">
                  <c:v>3.4</c:v>
                </c:pt>
                <c:pt idx="18">
                  <c:v>2.5</c:v>
                </c:pt>
                <c:pt idx="19">
                  <c:v>0</c:v>
                </c:pt>
                <c:pt idx="20">
                  <c:v>-0.9</c:v>
                </c:pt>
                <c:pt idx="21">
                  <c:v>1.1000000000000001</c:v>
                </c:pt>
                <c:pt idx="22">
                  <c:v>-0.4</c:v>
                </c:pt>
                <c:pt idx="23">
                  <c:v>1.6</c:v>
                </c:pt>
                <c:pt idx="24">
                  <c:v>-1.2</c:v>
                </c:pt>
                <c:pt idx="25">
                  <c:v>-4.5</c:v>
                </c:pt>
                <c:pt idx="26">
                  <c:v>-2</c:v>
                </c:pt>
              </c:numCache>
            </c:numRef>
          </c:val>
          <c:extLst>
            <c:ext xmlns:c16="http://schemas.microsoft.com/office/drawing/2014/chart" uri="{C3380CC4-5D6E-409C-BE32-E72D297353CC}">
              <c16:uniqueId val="{00000002-89A6-4894-808C-430F5BDABCF5}"/>
            </c:ext>
          </c:extLst>
        </c:ser>
        <c:ser>
          <c:idx val="3"/>
          <c:order val="4"/>
          <c:tx>
            <c:strRef>
              <c:f>'c3-10'!$E$13</c:f>
              <c:strCache>
                <c:ptCount val="1"/>
                <c:pt idx="0">
                  <c:v>Készletváltozás </c:v>
                </c:pt>
              </c:strCache>
            </c:strRef>
          </c:tx>
          <c:spPr>
            <a:solidFill>
              <a:schemeClr val="bg1">
                <a:lumMod val="85000"/>
              </a:schemeClr>
            </a:solidFill>
            <a:ln>
              <a:solidFill>
                <a:schemeClr val="bg1">
                  <a:lumMod val="75000"/>
                </a:schemeClr>
              </a:solidFill>
            </a:ln>
          </c:spPr>
          <c:invertIfNegative val="0"/>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'c3-10'!$E$50:$E$76</c:f>
              <c:numCache>
                <c:formatCode>0.0</c:formatCode>
                <c:ptCount val="27"/>
                <c:pt idx="0">
                  <c:v>1.2</c:v>
                </c:pt>
                <c:pt idx="1">
                  <c:v>3.8</c:v>
                </c:pt>
                <c:pt idx="2">
                  <c:v>1.9</c:v>
                </c:pt>
                <c:pt idx="3">
                  <c:v>5.3</c:v>
                </c:pt>
                <c:pt idx="4">
                  <c:v>0.8</c:v>
                </c:pt>
                <c:pt idx="5">
                  <c:v>0.2</c:v>
                </c:pt>
                <c:pt idx="6">
                  <c:v>-1.2</c:v>
                </c:pt>
                <c:pt idx="7">
                  <c:v>-1.2</c:v>
                </c:pt>
                <c:pt idx="8">
                  <c:v>0</c:v>
                </c:pt>
                <c:pt idx="9">
                  <c:v>-2.4</c:v>
                </c:pt>
                <c:pt idx="10">
                  <c:v>-0.5</c:v>
                </c:pt>
                <c:pt idx="11">
                  <c:v>-0.5</c:v>
                </c:pt>
                <c:pt idx="12">
                  <c:v>-0.9</c:v>
                </c:pt>
                <c:pt idx="13">
                  <c:v>0.4</c:v>
                </c:pt>
                <c:pt idx="14">
                  <c:v>-1.4</c:v>
                </c:pt>
                <c:pt idx="15">
                  <c:v>-1.1000000000000001</c:v>
                </c:pt>
                <c:pt idx="16">
                  <c:v>-1.2</c:v>
                </c:pt>
                <c:pt idx="17">
                  <c:v>-0.1</c:v>
                </c:pt>
                <c:pt idx="18">
                  <c:v>0.8</c:v>
                </c:pt>
                <c:pt idx="19">
                  <c:v>0.4</c:v>
                </c:pt>
                <c:pt idx="20">
                  <c:v>0.2</c:v>
                </c:pt>
                <c:pt idx="21">
                  <c:v>-1.6</c:v>
                </c:pt>
                <c:pt idx="22">
                  <c:v>0.2</c:v>
                </c:pt>
                <c:pt idx="23">
                  <c:v>-2.4</c:v>
                </c:pt>
                <c:pt idx="24">
                  <c:v>1.2</c:v>
                </c:pt>
                <c:pt idx="25">
                  <c:v>1.7</c:v>
                </c:pt>
                <c:pt idx="26">
                  <c:v>2.4</c:v>
                </c:pt>
              </c:numCache>
            </c:numRef>
          </c:val>
          <c:extLst>
            <c:ext xmlns:c16="http://schemas.microsoft.com/office/drawing/2014/chart" uri="{C3380CC4-5D6E-409C-BE32-E72D297353CC}">
              <c16:uniqueId val="{00000003-89A6-4894-808C-430F5BDABCF5}"/>
            </c:ext>
          </c:extLst>
        </c:ser>
        <c:ser>
          <c:idx val="4"/>
          <c:order val="5"/>
          <c:tx>
            <c:strRef>
              <c:f>'c3-10'!$F$13</c:f>
              <c:strCache>
                <c:ptCount val="1"/>
                <c:pt idx="0">
                  <c:v>Nettó export</c:v>
                </c:pt>
              </c:strCache>
            </c:strRef>
          </c:tx>
          <c:spPr>
            <a:solidFill>
              <a:schemeClr val="bg2"/>
            </a:solidFill>
            <a:ln>
              <a:solidFill>
                <a:schemeClr val="bg2"/>
              </a:solidFill>
            </a:ln>
          </c:spPr>
          <c:invertIfNegative val="0"/>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'c3-10'!$F$50:$F$76</c:f>
              <c:numCache>
                <c:formatCode>0.0</c:formatCode>
                <c:ptCount val="27"/>
                <c:pt idx="0">
                  <c:v>1.7</c:v>
                </c:pt>
                <c:pt idx="1">
                  <c:v>1</c:v>
                </c:pt>
                <c:pt idx="2">
                  <c:v>0.4</c:v>
                </c:pt>
                <c:pt idx="3">
                  <c:v>1.9</c:v>
                </c:pt>
                <c:pt idx="4">
                  <c:v>1.5</c:v>
                </c:pt>
                <c:pt idx="5">
                  <c:v>1</c:v>
                </c:pt>
                <c:pt idx="6">
                  <c:v>2.8</c:v>
                </c:pt>
                <c:pt idx="7">
                  <c:v>2.5</c:v>
                </c:pt>
                <c:pt idx="8">
                  <c:v>1.1000000000000001</c:v>
                </c:pt>
                <c:pt idx="9">
                  <c:v>2.7</c:v>
                </c:pt>
                <c:pt idx="10">
                  <c:v>2.1</c:v>
                </c:pt>
                <c:pt idx="11">
                  <c:v>-0.7</c:v>
                </c:pt>
                <c:pt idx="12">
                  <c:v>0.9</c:v>
                </c:pt>
                <c:pt idx="13">
                  <c:v>-2.1</c:v>
                </c:pt>
                <c:pt idx="14">
                  <c:v>1.1000000000000001</c:v>
                </c:pt>
                <c:pt idx="15">
                  <c:v>0.1</c:v>
                </c:pt>
                <c:pt idx="16">
                  <c:v>1.2</c:v>
                </c:pt>
                <c:pt idx="17">
                  <c:v>-1</c:v>
                </c:pt>
                <c:pt idx="18">
                  <c:v>-1.1000000000000001</c:v>
                </c:pt>
                <c:pt idx="19">
                  <c:v>0.3</c:v>
                </c:pt>
                <c:pt idx="20">
                  <c:v>2.5</c:v>
                </c:pt>
                <c:pt idx="21">
                  <c:v>2.4</c:v>
                </c:pt>
                <c:pt idx="22">
                  <c:v>0.8</c:v>
                </c:pt>
                <c:pt idx="23">
                  <c:v>1.7</c:v>
                </c:pt>
                <c:pt idx="24">
                  <c:v>-1.6</c:v>
                </c:pt>
                <c:pt idx="25">
                  <c:v>2</c:v>
                </c:pt>
                <c:pt idx="26">
                  <c:v>-0.2</c:v>
                </c:pt>
              </c:numCache>
            </c:numRef>
          </c:val>
          <c:extLst>
            <c:ext xmlns:c16="http://schemas.microsoft.com/office/drawing/2014/chart" uri="{C3380CC4-5D6E-409C-BE32-E72D297353CC}">
              <c16:uniqueId val="{00000004-89A6-4894-808C-430F5BDABCF5}"/>
            </c:ext>
          </c:extLst>
        </c:ser>
        <c:dLbls>
          <c:showLegendKey val="0"/>
          <c:showVal val="0"/>
          <c:showCatName val="0"/>
          <c:showSerName val="0"/>
          <c:showPercent val="0"/>
          <c:showBubbleSize val="0"/>
        </c:dLbls>
        <c:gapWidth val="50"/>
        <c:overlap val="100"/>
        <c:axId val="211376384"/>
        <c:axId val="211394560"/>
      </c:barChart>
      <c:lineChart>
        <c:grouping val="standard"/>
        <c:varyColors val="0"/>
        <c:ser>
          <c:idx val="6"/>
          <c:order val="3"/>
          <c:tx>
            <c:strRef>
              <c:f>'c3-10'!$G$13</c:f>
              <c:strCache>
                <c:ptCount val="1"/>
                <c:pt idx="0">
                  <c:v>GDP piaci áron (%)</c:v>
                </c:pt>
              </c:strCache>
            </c:strRef>
          </c:tx>
          <c:spPr>
            <a:ln>
              <a:solidFill>
                <a:schemeClr val="tx1"/>
              </a:solidFill>
            </a:ln>
          </c:spPr>
          <c:marker>
            <c:symbol val="none"/>
          </c:marker>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'c3-10'!$G$50:$G$76</c:f>
              <c:numCache>
                <c:formatCode>0.0</c:formatCode>
                <c:ptCount val="27"/>
                <c:pt idx="0">
                  <c:v>-0.39999999999999947</c:v>
                </c:pt>
                <c:pt idx="1">
                  <c:v>0.40000000000000036</c:v>
                </c:pt>
                <c:pt idx="2">
                  <c:v>1.2000000000000011</c:v>
                </c:pt>
                <c:pt idx="3">
                  <c:v>1.2000000000000002</c:v>
                </c:pt>
                <c:pt idx="4">
                  <c:v>2.6999999999999993</c:v>
                </c:pt>
                <c:pt idx="5">
                  <c:v>1.5</c:v>
                </c:pt>
                <c:pt idx="6">
                  <c:v>1.4</c:v>
                </c:pt>
                <c:pt idx="7">
                  <c:v>1.5</c:v>
                </c:pt>
                <c:pt idx="8">
                  <c:v>-0.39999999999999991</c:v>
                </c:pt>
                <c:pt idx="9">
                  <c:v>-1.5000000000000004</c:v>
                </c:pt>
                <c:pt idx="10">
                  <c:v>-1.7000000000000002</c:v>
                </c:pt>
                <c:pt idx="11">
                  <c:v>-2.6</c:v>
                </c:pt>
                <c:pt idx="12">
                  <c:v>-0.20000000000000018</c:v>
                </c:pt>
                <c:pt idx="13">
                  <c:v>1.6999999999999993</c:v>
                </c:pt>
                <c:pt idx="14">
                  <c:v>2.7</c:v>
                </c:pt>
                <c:pt idx="15">
                  <c:v>3.9000000000000004</c:v>
                </c:pt>
                <c:pt idx="16">
                  <c:v>4.2000000000000011</c:v>
                </c:pt>
                <c:pt idx="17">
                  <c:v>4.5999999999999996</c:v>
                </c:pt>
                <c:pt idx="18">
                  <c:v>3.9000000000000004</c:v>
                </c:pt>
                <c:pt idx="19">
                  <c:v>3.7000000000000011</c:v>
                </c:pt>
                <c:pt idx="20">
                  <c:v>3.8</c:v>
                </c:pt>
                <c:pt idx="21">
                  <c:v>2.9999999999999991</c:v>
                </c:pt>
                <c:pt idx="22">
                  <c:v>2.5999999999999996</c:v>
                </c:pt>
                <c:pt idx="23">
                  <c:v>3.4000000000000004</c:v>
                </c:pt>
                <c:pt idx="24">
                  <c:v>1.1999999999999993</c:v>
                </c:pt>
                <c:pt idx="25">
                  <c:v>2.8000000000000007</c:v>
                </c:pt>
                <c:pt idx="26">
                  <c:v>2.0999999999999996</c:v>
                </c:pt>
              </c:numCache>
            </c:numRef>
          </c:val>
          <c:smooth val="0"/>
          <c:extLst>
            <c:ext xmlns:c16="http://schemas.microsoft.com/office/drawing/2014/chart" uri="{C3380CC4-5D6E-409C-BE32-E72D297353CC}">
              <c16:uniqueId val="{00000005-89A6-4894-808C-430F5BDABCF5}"/>
            </c:ext>
          </c:extLst>
        </c:ser>
        <c:dLbls>
          <c:showLegendKey val="0"/>
          <c:showVal val="0"/>
          <c:showCatName val="0"/>
          <c:showSerName val="0"/>
          <c:showPercent val="0"/>
          <c:showBubbleSize val="0"/>
        </c:dLbls>
        <c:marker val="1"/>
        <c:smooth val="0"/>
        <c:axId val="211397632"/>
        <c:axId val="211396096"/>
      </c:lineChart>
      <c:catAx>
        <c:axId val="211376384"/>
        <c:scaling>
          <c:orientation val="minMax"/>
          <c:min val="1"/>
        </c:scaling>
        <c:delete val="0"/>
        <c:axPos val="b"/>
        <c:numFmt formatCode="yyyy" sourceLinked="0"/>
        <c:majorTickMark val="out"/>
        <c:minorTickMark val="none"/>
        <c:tickLblPos val="low"/>
        <c:spPr>
          <a:ln w="3175">
            <a:solidFill>
              <a:schemeClr val="tx2"/>
            </a:solidFill>
            <a:prstDash val="solid"/>
          </a:ln>
        </c:spPr>
        <c:crossAx val="211394560"/>
        <c:crosses val="autoZero"/>
        <c:auto val="0"/>
        <c:lblAlgn val="ctr"/>
        <c:lblOffset val="100"/>
        <c:tickLblSkip val="4"/>
        <c:tickMarkSkip val="4"/>
        <c:noMultiLvlLbl val="0"/>
      </c:catAx>
      <c:valAx>
        <c:axId val="211394560"/>
        <c:scaling>
          <c:orientation val="minMax"/>
          <c:max val="8"/>
          <c:min val="-8"/>
        </c:scaling>
        <c:delete val="0"/>
        <c:axPos val="l"/>
        <c:majorGridlines>
          <c:spPr>
            <a:ln>
              <a:solidFill>
                <a:schemeClr val="bg1">
                  <a:lumMod val="75000"/>
                </a:schemeClr>
              </a:solidFill>
              <a:prstDash val="sysDash"/>
            </a:ln>
          </c:spPr>
        </c:majorGridlines>
        <c:numFmt formatCode="General" sourceLinked="0"/>
        <c:majorTickMark val="out"/>
        <c:minorTickMark val="none"/>
        <c:tickLblPos val="nextTo"/>
        <c:spPr>
          <a:ln w="3175">
            <a:solidFill>
              <a:schemeClr val="tx2"/>
            </a:solidFill>
            <a:prstDash val="solid"/>
          </a:ln>
        </c:spPr>
        <c:crossAx val="211376384"/>
        <c:crosses val="autoZero"/>
        <c:crossBetween val="between"/>
        <c:majorUnit val="2"/>
      </c:valAx>
      <c:valAx>
        <c:axId val="211396096"/>
        <c:scaling>
          <c:orientation val="minMax"/>
          <c:max val="8"/>
          <c:min val="-8"/>
        </c:scaling>
        <c:delete val="0"/>
        <c:axPos val="r"/>
        <c:numFmt formatCode="0" sourceLinked="0"/>
        <c:majorTickMark val="out"/>
        <c:minorTickMark val="none"/>
        <c:tickLblPos val="nextTo"/>
        <c:spPr>
          <a:ln w="3175">
            <a:solidFill>
              <a:schemeClr val="tx2"/>
            </a:solidFill>
          </a:ln>
        </c:spPr>
        <c:crossAx val="211397632"/>
        <c:crosses val="max"/>
        <c:crossBetween val="between"/>
        <c:majorUnit val="2"/>
      </c:valAx>
      <c:dateAx>
        <c:axId val="211397632"/>
        <c:scaling>
          <c:orientation val="minMax"/>
        </c:scaling>
        <c:delete val="1"/>
        <c:axPos val="b"/>
        <c:numFmt formatCode="m/d/yyyy" sourceLinked="1"/>
        <c:majorTickMark val="out"/>
        <c:minorTickMark val="none"/>
        <c:tickLblPos val="nextTo"/>
        <c:crossAx val="211396096"/>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64563697989714808"/>
          <c:w val="1"/>
          <c:h val="0.35343112046127473"/>
        </c:manualLayout>
      </c:layout>
      <c:overlay val="0"/>
    </c:legend>
    <c:plotVisOnly val="1"/>
    <c:dispBlanksAs val="gap"/>
    <c:showDLblsOverMax val="0"/>
  </c:chart>
  <c:spPr>
    <a:solidFill>
      <a:srgbClr val="FFFFFF"/>
    </a:solidFill>
    <a:ln w="25400">
      <a:noFill/>
    </a:ln>
  </c:spPr>
  <c:txPr>
    <a:bodyPr/>
    <a:lstStyle/>
    <a:p>
      <a:pPr>
        <a:defRPr sz="900" b="0" i="0">
          <a:solidFill>
            <a:sysClr val="windowText" lastClr="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32"/>
        </c:manualLayout>
      </c:layout>
      <c:barChart>
        <c:barDir val="col"/>
        <c:grouping val="clustered"/>
        <c:varyColors val="0"/>
        <c:ser>
          <c:idx val="2"/>
          <c:order val="0"/>
          <c:tx>
            <c:strRef>
              <c:f>'c3-1'!$B$13</c:f>
              <c:strCache>
                <c:ptCount val="1"/>
                <c:pt idx="0">
                  <c:v>2015Q3</c:v>
                </c:pt>
              </c:strCache>
            </c:strRef>
          </c:tx>
          <c:spPr>
            <a:solidFill>
              <a:schemeClr val="bg2">
                <a:lumMod val="60000"/>
                <a:lumOff val="40000"/>
              </a:schemeClr>
            </a:solidFill>
            <a:ln>
              <a:noFill/>
            </a:ln>
          </c:spPr>
          <c:invertIfNegative val="0"/>
          <c:cat>
            <c:strRef>
              <c:f>'c3-1'!$C$10:$E$10</c:f>
              <c:strCache>
                <c:ptCount val="3"/>
                <c:pt idx="0">
                  <c:v>USA</c:v>
                </c:pt>
                <c:pt idx="1">
                  <c:v>Japan</c:v>
                </c:pt>
                <c:pt idx="2">
                  <c:v>UK</c:v>
                </c:pt>
              </c:strCache>
            </c:strRef>
          </c:cat>
          <c:val>
            <c:numRef>
              <c:f>'c3-1'!$C$13:$E$13</c:f>
              <c:numCache>
                <c:formatCode>General</c:formatCode>
                <c:ptCount val="3"/>
                <c:pt idx="0">
                  <c:v>0.5</c:v>
                </c:pt>
                <c:pt idx="1">
                  <c:v>0.2</c:v>
                </c:pt>
                <c:pt idx="2">
                  <c:v>0.3</c:v>
                </c:pt>
              </c:numCache>
            </c:numRef>
          </c:val>
          <c:extLst>
            <c:ext xmlns:c16="http://schemas.microsoft.com/office/drawing/2014/chart" uri="{C3380CC4-5D6E-409C-BE32-E72D297353CC}">
              <c16:uniqueId val="{00000000-7EE0-4058-9047-6CA3F794F9AD}"/>
            </c:ext>
          </c:extLst>
        </c:ser>
        <c:ser>
          <c:idx val="3"/>
          <c:order val="1"/>
          <c:tx>
            <c:strRef>
              <c:f>'c3-1'!$B$14</c:f>
              <c:strCache>
                <c:ptCount val="1"/>
                <c:pt idx="0">
                  <c:v>2015Q4</c:v>
                </c:pt>
              </c:strCache>
            </c:strRef>
          </c:tx>
          <c:spPr>
            <a:solidFill>
              <a:schemeClr val="bg2"/>
            </a:solidFill>
            <a:ln>
              <a:noFill/>
              <a:prstDash val="sysDash"/>
            </a:ln>
          </c:spPr>
          <c:invertIfNegative val="0"/>
          <c:cat>
            <c:strRef>
              <c:f>'c3-1'!$C$10:$E$10</c:f>
              <c:strCache>
                <c:ptCount val="3"/>
                <c:pt idx="0">
                  <c:v>USA</c:v>
                </c:pt>
                <c:pt idx="1">
                  <c:v>Japan</c:v>
                </c:pt>
                <c:pt idx="2">
                  <c:v>UK</c:v>
                </c:pt>
              </c:strCache>
            </c:strRef>
          </c:cat>
          <c:val>
            <c:numRef>
              <c:f>'c3-1'!$C$14:$E$14</c:f>
              <c:numCache>
                <c:formatCode>General</c:formatCode>
                <c:ptCount val="3"/>
                <c:pt idx="0">
                  <c:v>0.2</c:v>
                </c:pt>
                <c:pt idx="1">
                  <c:v>-0.4</c:v>
                </c:pt>
                <c:pt idx="2">
                  <c:v>0.7</c:v>
                </c:pt>
              </c:numCache>
            </c:numRef>
          </c:val>
          <c:extLst>
            <c:ext xmlns:c16="http://schemas.microsoft.com/office/drawing/2014/chart" uri="{C3380CC4-5D6E-409C-BE32-E72D297353CC}">
              <c16:uniqueId val="{00000001-7EE0-4058-9047-6CA3F794F9AD}"/>
            </c:ext>
          </c:extLst>
        </c:ser>
        <c:ser>
          <c:idx val="4"/>
          <c:order val="2"/>
          <c:tx>
            <c:strRef>
              <c:f>'c3-1'!$B$15</c:f>
              <c:strCache>
                <c:ptCount val="1"/>
                <c:pt idx="0">
                  <c:v>2016Q1</c:v>
                </c:pt>
              </c:strCache>
            </c:strRef>
          </c:tx>
          <c:spPr>
            <a:solidFill>
              <a:schemeClr val="accent6"/>
            </a:solidFill>
            <a:ln>
              <a:noFill/>
            </a:ln>
          </c:spPr>
          <c:invertIfNegative val="0"/>
          <c:cat>
            <c:strRef>
              <c:f>'c3-1'!$C$10:$E$10</c:f>
              <c:strCache>
                <c:ptCount val="3"/>
                <c:pt idx="0">
                  <c:v>USA</c:v>
                </c:pt>
                <c:pt idx="1">
                  <c:v>Japan</c:v>
                </c:pt>
                <c:pt idx="2">
                  <c:v>UK</c:v>
                </c:pt>
              </c:strCache>
            </c:strRef>
          </c:cat>
          <c:val>
            <c:numRef>
              <c:f>'c3-1'!$C$15:$E$15</c:f>
              <c:numCache>
                <c:formatCode>General</c:formatCode>
                <c:ptCount val="3"/>
                <c:pt idx="0">
                  <c:v>0.2</c:v>
                </c:pt>
                <c:pt idx="1">
                  <c:v>0.7</c:v>
                </c:pt>
                <c:pt idx="2">
                  <c:v>0.4</c:v>
                </c:pt>
              </c:numCache>
            </c:numRef>
          </c:val>
          <c:extLst>
            <c:ext xmlns:c16="http://schemas.microsoft.com/office/drawing/2014/chart" uri="{C3380CC4-5D6E-409C-BE32-E72D297353CC}">
              <c16:uniqueId val="{00000002-7EE0-4058-9047-6CA3F794F9AD}"/>
            </c:ext>
          </c:extLst>
        </c:ser>
        <c:ser>
          <c:idx val="0"/>
          <c:order val="3"/>
          <c:tx>
            <c:strRef>
              <c:f>'c3-1'!$B$16</c:f>
              <c:strCache>
                <c:ptCount val="1"/>
                <c:pt idx="0">
                  <c:v>2016Q2</c:v>
                </c:pt>
              </c:strCache>
            </c:strRef>
          </c:tx>
          <c:spPr>
            <a:solidFill>
              <a:schemeClr val="accent6">
                <a:lumMod val="50000"/>
              </a:schemeClr>
            </a:solidFill>
            <a:ln>
              <a:noFill/>
            </a:ln>
          </c:spPr>
          <c:invertIfNegative val="0"/>
          <c:cat>
            <c:strRef>
              <c:f>'c3-1'!$C$10:$E$10</c:f>
              <c:strCache>
                <c:ptCount val="3"/>
                <c:pt idx="0">
                  <c:v>USA</c:v>
                </c:pt>
                <c:pt idx="1">
                  <c:v>Japan</c:v>
                </c:pt>
                <c:pt idx="2">
                  <c:v>UK</c:v>
                </c:pt>
              </c:strCache>
            </c:strRef>
          </c:cat>
          <c:val>
            <c:numRef>
              <c:f>'c3-1'!$C$16:$E$16</c:f>
              <c:numCache>
                <c:formatCode>General</c:formatCode>
                <c:ptCount val="3"/>
                <c:pt idx="0">
                  <c:v>0.4</c:v>
                </c:pt>
                <c:pt idx="1">
                  <c:v>0.5</c:v>
                </c:pt>
                <c:pt idx="2">
                  <c:v>0.7</c:v>
                </c:pt>
              </c:numCache>
            </c:numRef>
          </c:val>
          <c:extLst>
            <c:ext xmlns:c16="http://schemas.microsoft.com/office/drawing/2014/chart" uri="{C3380CC4-5D6E-409C-BE32-E72D297353CC}">
              <c16:uniqueId val="{00000003-7EE0-4058-9047-6CA3F794F9AD}"/>
            </c:ext>
          </c:extLst>
        </c:ser>
        <c:ser>
          <c:idx val="1"/>
          <c:order val="4"/>
          <c:tx>
            <c:strRef>
              <c:f>'c3-1'!$B$17</c:f>
              <c:strCache>
                <c:ptCount val="1"/>
                <c:pt idx="0">
                  <c:v>2016Q3</c:v>
                </c:pt>
              </c:strCache>
            </c:strRef>
          </c:tx>
          <c:spPr>
            <a:solidFill>
              <a:schemeClr val="accent5"/>
            </a:solidFill>
          </c:spPr>
          <c:invertIfNegative val="0"/>
          <c:cat>
            <c:strRef>
              <c:f>'c3-1'!$C$10:$E$10</c:f>
              <c:strCache>
                <c:ptCount val="3"/>
                <c:pt idx="0">
                  <c:v>USA</c:v>
                </c:pt>
                <c:pt idx="1">
                  <c:v>Japan</c:v>
                </c:pt>
                <c:pt idx="2">
                  <c:v>UK</c:v>
                </c:pt>
              </c:strCache>
            </c:strRef>
          </c:cat>
          <c:val>
            <c:numRef>
              <c:f>'c3-1'!$C$17:$E$17</c:f>
              <c:numCache>
                <c:formatCode>General</c:formatCode>
                <c:ptCount val="3"/>
                <c:pt idx="0">
                  <c:v>0.8</c:v>
                </c:pt>
                <c:pt idx="1">
                  <c:v>0.3</c:v>
                </c:pt>
                <c:pt idx="2">
                  <c:v>0.5</c:v>
                </c:pt>
              </c:numCache>
            </c:numRef>
          </c:val>
          <c:extLst>
            <c:ext xmlns:c16="http://schemas.microsoft.com/office/drawing/2014/chart" uri="{C3380CC4-5D6E-409C-BE32-E72D297353CC}">
              <c16:uniqueId val="{00000000-90B0-4F02-9135-EB36A94FCD4D}"/>
            </c:ext>
          </c:extLst>
        </c:ser>
        <c:dLbls>
          <c:showLegendKey val="0"/>
          <c:showVal val="0"/>
          <c:showCatName val="0"/>
          <c:showSerName val="0"/>
          <c:showPercent val="0"/>
          <c:showBubbleSize val="0"/>
        </c:dLbls>
        <c:gapWidth val="150"/>
        <c:axId val="216999808"/>
        <c:axId val="217001344"/>
      </c:barChart>
      <c:catAx>
        <c:axId val="216999808"/>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17001344"/>
        <c:crosses val="autoZero"/>
        <c:auto val="1"/>
        <c:lblAlgn val="ctr"/>
        <c:lblOffset val="100"/>
        <c:noMultiLvlLbl val="0"/>
      </c:catAx>
      <c:valAx>
        <c:axId val="217001344"/>
        <c:scaling>
          <c:orientation val="minMax"/>
          <c:max val="1"/>
          <c:min val="-0.60000000000000009"/>
        </c:scaling>
        <c:delete val="0"/>
        <c:axPos val="l"/>
        <c:majorGridlines>
          <c:spPr>
            <a:ln>
              <a:solidFill>
                <a:schemeClr val="bg1">
                  <a:lumMod val="75000"/>
                </a:schemeClr>
              </a:solidFill>
              <a:prstDash val="sysDash"/>
            </a:ln>
          </c:spPr>
        </c:majorGridlines>
        <c:title>
          <c:tx>
            <c:rich>
              <a:bodyPr rot="0" vert="horz"/>
              <a:lstStyle/>
              <a:p>
                <a:pPr>
                  <a:defRPr/>
                </a:pPr>
                <a:r>
                  <a:rPr lang="hu-HU"/>
                  <a:t>Per cent</a:t>
                </a:r>
              </a:p>
            </c:rich>
          </c:tx>
          <c:layout>
            <c:manualLayout>
              <c:xMode val="edge"/>
              <c:yMode val="edge"/>
              <c:x val="0.10816503407966672"/>
              <c:y val="2.5737847222223297E-3"/>
            </c:manualLayout>
          </c:layout>
          <c:overlay val="0"/>
        </c:title>
        <c:numFmt formatCode="0.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16999808"/>
        <c:crosses val="autoZero"/>
        <c:crossBetween val="between"/>
      </c:valAx>
      <c:spPr>
        <a:pattFill>
          <a:fgClr>
            <a:srgbClr val="FFFFFF"/>
          </a:fgClr>
          <a:bgClr>
            <a:srgbClr val="FFFFFF"/>
          </a:bgClr>
        </a:pattFill>
        <a:ln w="25400">
          <a:noFill/>
        </a:ln>
      </c:spPr>
    </c:plotArea>
    <c:legend>
      <c:legendPos val="b"/>
      <c:layout>
        <c:manualLayout>
          <c:xMode val="edge"/>
          <c:yMode val="edge"/>
          <c:x val="0"/>
          <c:y val="0.90509592013890061"/>
          <c:w val="1"/>
          <c:h val="9.3533801771919861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51820903201225E-2"/>
          <c:y val="7.1533816425120772E-2"/>
          <c:w val="0.83549635819360002"/>
          <c:h val="0.47907978806298107"/>
        </c:manualLayout>
      </c:layout>
      <c:barChart>
        <c:barDir val="col"/>
        <c:grouping val="stacked"/>
        <c:varyColors val="0"/>
        <c:ser>
          <c:idx val="0"/>
          <c:order val="0"/>
          <c:tx>
            <c:strRef>
              <c:f>'c3-10'!$B$12</c:f>
              <c:strCache>
                <c:ptCount val="1"/>
                <c:pt idx="0">
                  <c:v>Final household consumption</c:v>
                </c:pt>
              </c:strCache>
            </c:strRef>
          </c:tx>
          <c:spPr>
            <a:solidFill>
              <a:srgbClr val="9C0000"/>
            </a:solidFill>
            <a:ln>
              <a:solidFill>
                <a:srgbClr val="9C0000"/>
              </a:solidFill>
            </a:ln>
          </c:spPr>
          <c:invertIfNegative val="0"/>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'c3-10'!$B$50:$B$76</c:f>
              <c:numCache>
                <c:formatCode>0.0</c:formatCode>
                <c:ptCount val="27"/>
                <c:pt idx="0">
                  <c:v>-1.8</c:v>
                </c:pt>
                <c:pt idx="1">
                  <c:v>-2.7</c:v>
                </c:pt>
                <c:pt idx="2">
                  <c:v>-0.3</c:v>
                </c:pt>
                <c:pt idx="3">
                  <c:v>-1.3</c:v>
                </c:pt>
                <c:pt idx="4">
                  <c:v>-0.6</c:v>
                </c:pt>
                <c:pt idx="5">
                  <c:v>1.1000000000000001</c:v>
                </c:pt>
                <c:pt idx="6">
                  <c:v>0.6</c:v>
                </c:pt>
                <c:pt idx="7">
                  <c:v>0.5</c:v>
                </c:pt>
                <c:pt idx="8">
                  <c:v>-0.3</c:v>
                </c:pt>
                <c:pt idx="9">
                  <c:v>-1.3</c:v>
                </c:pt>
                <c:pt idx="10">
                  <c:v>-2.8</c:v>
                </c:pt>
                <c:pt idx="11">
                  <c:v>-0.1</c:v>
                </c:pt>
                <c:pt idx="12">
                  <c:v>-0.4</c:v>
                </c:pt>
                <c:pt idx="13">
                  <c:v>0.6</c:v>
                </c:pt>
                <c:pt idx="14">
                  <c:v>-0.2</c:v>
                </c:pt>
                <c:pt idx="15">
                  <c:v>0.5</c:v>
                </c:pt>
                <c:pt idx="16">
                  <c:v>0.79999999999999993</c:v>
                </c:pt>
                <c:pt idx="17">
                  <c:v>1.7</c:v>
                </c:pt>
                <c:pt idx="18">
                  <c:v>0.8</c:v>
                </c:pt>
                <c:pt idx="19">
                  <c:v>1.9000000000000001</c:v>
                </c:pt>
                <c:pt idx="20">
                  <c:v>2</c:v>
                </c:pt>
                <c:pt idx="21">
                  <c:v>1.6</c:v>
                </c:pt>
                <c:pt idx="22">
                  <c:v>1.5</c:v>
                </c:pt>
                <c:pt idx="23">
                  <c:v>1.9000000000000001</c:v>
                </c:pt>
                <c:pt idx="24">
                  <c:v>2.5</c:v>
                </c:pt>
                <c:pt idx="25">
                  <c:v>2.6</c:v>
                </c:pt>
                <c:pt idx="26">
                  <c:v>2.1</c:v>
                </c:pt>
              </c:numCache>
            </c:numRef>
          </c:val>
          <c:extLst>
            <c:ext xmlns:c16="http://schemas.microsoft.com/office/drawing/2014/chart" uri="{C3380CC4-5D6E-409C-BE32-E72D297353CC}">
              <c16:uniqueId val="{00000000-5F5B-4316-AC72-743A51DEC138}"/>
            </c:ext>
          </c:extLst>
        </c:ser>
        <c:ser>
          <c:idx val="1"/>
          <c:order val="1"/>
          <c:tx>
            <c:strRef>
              <c:f>'c3-10'!$C$12</c:f>
              <c:strCache>
                <c:ptCount val="1"/>
                <c:pt idx="0">
                  <c:v>Government consumption</c:v>
                </c:pt>
              </c:strCache>
            </c:strRef>
          </c:tx>
          <c:spPr>
            <a:solidFill>
              <a:schemeClr val="accent6"/>
            </a:solidFill>
            <a:ln>
              <a:solidFill>
                <a:schemeClr val="accent6"/>
              </a:solidFill>
            </a:ln>
          </c:spPr>
          <c:invertIfNegative val="0"/>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'c3-10'!$C$50:$C$76</c:f>
              <c:numCache>
                <c:formatCode>0.0</c:formatCode>
                <c:ptCount val="27"/>
                <c:pt idx="0">
                  <c:v>-0.10000000000000009</c:v>
                </c:pt>
                <c:pt idx="1">
                  <c:v>0.10000000000000003</c:v>
                </c:pt>
                <c:pt idx="2">
                  <c:v>0.6</c:v>
                </c:pt>
                <c:pt idx="3">
                  <c:v>-0.8</c:v>
                </c:pt>
                <c:pt idx="4">
                  <c:v>0.7</c:v>
                </c:pt>
                <c:pt idx="5">
                  <c:v>-0.2</c:v>
                </c:pt>
                <c:pt idx="6">
                  <c:v>-0.2</c:v>
                </c:pt>
                <c:pt idx="7">
                  <c:v>-0.1</c:v>
                </c:pt>
                <c:pt idx="8">
                  <c:v>-0.6</c:v>
                </c:pt>
                <c:pt idx="9">
                  <c:v>-0.19999999999999998</c:v>
                </c:pt>
                <c:pt idx="10">
                  <c:v>-0.4</c:v>
                </c:pt>
                <c:pt idx="11">
                  <c:v>0</c:v>
                </c:pt>
                <c:pt idx="12">
                  <c:v>1</c:v>
                </c:pt>
                <c:pt idx="13">
                  <c:v>1.1000000000000001</c:v>
                </c:pt>
                <c:pt idx="14">
                  <c:v>0.60000000000000009</c:v>
                </c:pt>
                <c:pt idx="15">
                  <c:v>0.6</c:v>
                </c:pt>
                <c:pt idx="16">
                  <c:v>0.9</c:v>
                </c:pt>
                <c:pt idx="17">
                  <c:v>0.6</c:v>
                </c:pt>
                <c:pt idx="18">
                  <c:v>0.9</c:v>
                </c:pt>
                <c:pt idx="19">
                  <c:v>1.1000000000000001</c:v>
                </c:pt>
                <c:pt idx="20">
                  <c:v>0</c:v>
                </c:pt>
                <c:pt idx="21">
                  <c:v>-0.5</c:v>
                </c:pt>
                <c:pt idx="22">
                  <c:v>0.5</c:v>
                </c:pt>
                <c:pt idx="23">
                  <c:v>0.7</c:v>
                </c:pt>
                <c:pt idx="24">
                  <c:v>0.19999999999999998</c:v>
                </c:pt>
                <c:pt idx="25">
                  <c:v>1</c:v>
                </c:pt>
                <c:pt idx="26">
                  <c:v>-0.2</c:v>
                </c:pt>
              </c:numCache>
            </c:numRef>
          </c:val>
          <c:extLst>
            <c:ext xmlns:c16="http://schemas.microsoft.com/office/drawing/2014/chart" uri="{C3380CC4-5D6E-409C-BE32-E72D297353CC}">
              <c16:uniqueId val="{00000001-5F5B-4316-AC72-743A51DEC138}"/>
            </c:ext>
          </c:extLst>
        </c:ser>
        <c:ser>
          <c:idx val="2"/>
          <c:order val="2"/>
          <c:tx>
            <c:strRef>
              <c:f>'c3-10'!$D$12</c:f>
              <c:strCache>
                <c:ptCount val="1"/>
                <c:pt idx="0">
                  <c:v>Gross fixed capital formation</c:v>
                </c:pt>
              </c:strCache>
            </c:strRef>
          </c:tx>
          <c:spPr>
            <a:solidFill>
              <a:schemeClr val="accent6">
                <a:lumMod val="50000"/>
              </a:schemeClr>
            </a:solidFill>
            <a:ln>
              <a:solidFill>
                <a:schemeClr val="accent6">
                  <a:lumMod val="50000"/>
                </a:schemeClr>
              </a:solidFill>
            </a:ln>
          </c:spPr>
          <c:invertIfNegative val="0"/>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'c3-10'!$D$50:$D$76</c:f>
              <c:numCache>
                <c:formatCode>0.0</c:formatCode>
                <c:ptCount val="27"/>
                <c:pt idx="0">
                  <c:v>-1.4</c:v>
                </c:pt>
                <c:pt idx="1">
                  <c:v>-1.8</c:v>
                </c:pt>
                <c:pt idx="2">
                  <c:v>-1.4</c:v>
                </c:pt>
                <c:pt idx="3">
                  <c:v>-3.9</c:v>
                </c:pt>
                <c:pt idx="4">
                  <c:v>0.3</c:v>
                </c:pt>
                <c:pt idx="5">
                  <c:v>-0.6</c:v>
                </c:pt>
                <c:pt idx="6">
                  <c:v>-0.5</c:v>
                </c:pt>
                <c:pt idx="7">
                  <c:v>-0.2</c:v>
                </c:pt>
                <c:pt idx="8">
                  <c:v>-0.6</c:v>
                </c:pt>
                <c:pt idx="9">
                  <c:v>-0.3</c:v>
                </c:pt>
                <c:pt idx="10">
                  <c:v>-0.1</c:v>
                </c:pt>
                <c:pt idx="11">
                  <c:v>-1.3</c:v>
                </c:pt>
                <c:pt idx="12">
                  <c:v>-0.8</c:v>
                </c:pt>
                <c:pt idx="13">
                  <c:v>1.7</c:v>
                </c:pt>
                <c:pt idx="14">
                  <c:v>2.6</c:v>
                </c:pt>
                <c:pt idx="15">
                  <c:v>3.8</c:v>
                </c:pt>
                <c:pt idx="16">
                  <c:v>2.6</c:v>
                </c:pt>
                <c:pt idx="17">
                  <c:v>3.4</c:v>
                </c:pt>
                <c:pt idx="18">
                  <c:v>2.5</c:v>
                </c:pt>
                <c:pt idx="19">
                  <c:v>0</c:v>
                </c:pt>
                <c:pt idx="20">
                  <c:v>-0.9</c:v>
                </c:pt>
                <c:pt idx="21">
                  <c:v>1.1000000000000001</c:v>
                </c:pt>
                <c:pt idx="22">
                  <c:v>-0.4</c:v>
                </c:pt>
                <c:pt idx="23">
                  <c:v>1.6</c:v>
                </c:pt>
                <c:pt idx="24">
                  <c:v>-1.2</c:v>
                </c:pt>
                <c:pt idx="25">
                  <c:v>-4.5</c:v>
                </c:pt>
                <c:pt idx="26">
                  <c:v>-2</c:v>
                </c:pt>
              </c:numCache>
            </c:numRef>
          </c:val>
          <c:extLst>
            <c:ext xmlns:c16="http://schemas.microsoft.com/office/drawing/2014/chart" uri="{C3380CC4-5D6E-409C-BE32-E72D297353CC}">
              <c16:uniqueId val="{00000002-5F5B-4316-AC72-743A51DEC138}"/>
            </c:ext>
          </c:extLst>
        </c:ser>
        <c:ser>
          <c:idx val="3"/>
          <c:order val="4"/>
          <c:tx>
            <c:strRef>
              <c:f>'c3-10'!$E$12</c:f>
              <c:strCache>
                <c:ptCount val="1"/>
                <c:pt idx="0">
                  <c:v>Changes in inventories</c:v>
                </c:pt>
              </c:strCache>
            </c:strRef>
          </c:tx>
          <c:spPr>
            <a:solidFill>
              <a:schemeClr val="bg1">
                <a:lumMod val="85000"/>
              </a:schemeClr>
            </a:solidFill>
            <a:ln>
              <a:solidFill>
                <a:schemeClr val="bg1">
                  <a:lumMod val="75000"/>
                </a:schemeClr>
              </a:solidFill>
            </a:ln>
          </c:spPr>
          <c:invertIfNegative val="0"/>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'c3-10'!$E$50:$E$76</c:f>
              <c:numCache>
                <c:formatCode>0.0</c:formatCode>
                <c:ptCount val="27"/>
                <c:pt idx="0">
                  <c:v>1.2</c:v>
                </c:pt>
                <c:pt idx="1">
                  <c:v>3.8</c:v>
                </c:pt>
                <c:pt idx="2">
                  <c:v>1.9</c:v>
                </c:pt>
                <c:pt idx="3">
                  <c:v>5.3</c:v>
                </c:pt>
                <c:pt idx="4">
                  <c:v>0.8</c:v>
                </c:pt>
                <c:pt idx="5">
                  <c:v>0.2</c:v>
                </c:pt>
                <c:pt idx="6">
                  <c:v>-1.2</c:v>
                </c:pt>
                <c:pt idx="7">
                  <c:v>-1.2</c:v>
                </c:pt>
                <c:pt idx="8">
                  <c:v>0</c:v>
                </c:pt>
                <c:pt idx="9">
                  <c:v>-2.4</c:v>
                </c:pt>
                <c:pt idx="10">
                  <c:v>-0.5</c:v>
                </c:pt>
                <c:pt idx="11">
                  <c:v>-0.5</c:v>
                </c:pt>
                <c:pt idx="12">
                  <c:v>-0.9</c:v>
                </c:pt>
                <c:pt idx="13">
                  <c:v>0.4</c:v>
                </c:pt>
                <c:pt idx="14">
                  <c:v>-1.4</c:v>
                </c:pt>
                <c:pt idx="15">
                  <c:v>-1.1000000000000001</c:v>
                </c:pt>
                <c:pt idx="16">
                  <c:v>-1.2</c:v>
                </c:pt>
                <c:pt idx="17">
                  <c:v>-0.1</c:v>
                </c:pt>
                <c:pt idx="18">
                  <c:v>0.8</c:v>
                </c:pt>
                <c:pt idx="19">
                  <c:v>0.4</c:v>
                </c:pt>
                <c:pt idx="20">
                  <c:v>0.2</c:v>
                </c:pt>
                <c:pt idx="21">
                  <c:v>-1.6</c:v>
                </c:pt>
                <c:pt idx="22">
                  <c:v>0.2</c:v>
                </c:pt>
                <c:pt idx="23">
                  <c:v>-2.4</c:v>
                </c:pt>
                <c:pt idx="24">
                  <c:v>1.2</c:v>
                </c:pt>
                <c:pt idx="25">
                  <c:v>1.7</c:v>
                </c:pt>
                <c:pt idx="26">
                  <c:v>2.4</c:v>
                </c:pt>
              </c:numCache>
            </c:numRef>
          </c:val>
          <c:extLst>
            <c:ext xmlns:c16="http://schemas.microsoft.com/office/drawing/2014/chart" uri="{C3380CC4-5D6E-409C-BE32-E72D297353CC}">
              <c16:uniqueId val="{00000003-5F5B-4316-AC72-743A51DEC138}"/>
            </c:ext>
          </c:extLst>
        </c:ser>
        <c:ser>
          <c:idx val="4"/>
          <c:order val="5"/>
          <c:tx>
            <c:strRef>
              <c:f>'c3-10'!$F$12</c:f>
              <c:strCache>
                <c:ptCount val="1"/>
                <c:pt idx="0">
                  <c:v>Net exports</c:v>
                </c:pt>
              </c:strCache>
            </c:strRef>
          </c:tx>
          <c:spPr>
            <a:solidFill>
              <a:schemeClr val="bg2"/>
            </a:solidFill>
            <a:ln>
              <a:solidFill>
                <a:schemeClr val="bg2"/>
              </a:solidFill>
            </a:ln>
          </c:spPr>
          <c:invertIfNegative val="0"/>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'c3-10'!$F$50:$F$76</c:f>
              <c:numCache>
                <c:formatCode>0.0</c:formatCode>
                <c:ptCount val="27"/>
                <c:pt idx="0">
                  <c:v>1.7</c:v>
                </c:pt>
                <c:pt idx="1">
                  <c:v>1</c:v>
                </c:pt>
                <c:pt idx="2">
                  <c:v>0.4</c:v>
                </c:pt>
                <c:pt idx="3">
                  <c:v>1.9</c:v>
                </c:pt>
                <c:pt idx="4">
                  <c:v>1.5</c:v>
                </c:pt>
                <c:pt idx="5">
                  <c:v>1</c:v>
                </c:pt>
                <c:pt idx="6">
                  <c:v>2.8</c:v>
                </c:pt>
                <c:pt idx="7">
                  <c:v>2.5</c:v>
                </c:pt>
                <c:pt idx="8">
                  <c:v>1.1000000000000001</c:v>
                </c:pt>
                <c:pt idx="9">
                  <c:v>2.7</c:v>
                </c:pt>
                <c:pt idx="10">
                  <c:v>2.1</c:v>
                </c:pt>
                <c:pt idx="11">
                  <c:v>-0.7</c:v>
                </c:pt>
                <c:pt idx="12">
                  <c:v>0.9</c:v>
                </c:pt>
                <c:pt idx="13">
                  <c:v>-2.1</c:v>
                </c:pt>
                <c:pt idx="14">
                  <c:v>1.1000000000000001</c:v>
                </c:pt>
                <c:pt idx="15">
                  <c:v>0.1</c:v>
                </c:pt>
                <c:pt idx="16">
                  <c:v>1.2</c:v>
                </c:pt>
                <c:pt idx="17">
                  <c:v>-1</c:v>
                </c:pt>
                <c:pt idx="18">
                  <c:v>-1.1000000000000001</c:v>
                </c:pt>
                <c:pt idx="19">
                  <c:v>0.3</c:v>
                </c:pt>
                <c:pt idx="20">
                  <c:v>2.5</c:v>
                </c:pt>
                <c:pt idx="21">
                  <c:v>2.4</c:v>
                </c:pt>
                <c:pt idx="22">
                  <c:v>0.8</c:v>
                </c:pt>
                <c:pt idx="23">
                  <c:v>1.7</c:v>
                </c:pt>
                <c:pt idx="24">
                  <c:v>-1.6</c:v>
                </c:pt>
                <c:pt idx="25">
                  <c:v>2</c:v>
                </c:pt>
                <c:pt idx="26">
                  <c:v>-0.2</c:v>
                </c:pt>
              </c:numCache>
            </c:numRef>
          </c:val>
          <c:extLst>
            <c:ext xmlns:c16="http://schemas.microsoft.com/office/drawing/2014/chart" uri="{C3380CC4-5D6E-409C-BE32-E72D297353CC}">
              <c16:uniqueId val="{00000004-5F5B-4316-AC72-743A51DEC138}"/>
            </c:ext>
          </c:extLst>
        </c:ser>
        <c:dLbls>
          <c:showLegendKey val="0"/>
          <c:showVal val="0"/>
          <c:showCatName val="0"/>
          <c:showSerName val="0"/>
          <c:showPercent val="0"/>
          <c:showBubbleSize val="0"/>
        </c:dLbls>
        <c:gapWidth val="50"/>
        <c:overlap val="100"/>
        <c:axId val="222870528"/>
        <c:axId val="223310592"/>
      </c:barChart>
      <c:lineChart>
        <c:grouping val="standard"/>
        <c:varyColors val="0"/>
        <c:ser>
          <c:idx val="6"/>
          <c:order val="3"/>
          <c:tx>
            <c:strRef>
              <c:f>'c3-10'!$G$12</c:f>
              <c:strCache>
                <c:ptCount val="1"/>
                <c:pt idx="0">
                  <c:v>GDP at market prices (per cent)</c:v>
                </c:pt>
              </c:strCache>
            </c:strRef>
          </c:tx>
          <c:spPr>
            <a:ln>
              <a:solidFill>
                <a:schemeClr val="tx1"/>
              </a:solidFill>
            </a:ln>
          </c:spPr>
          <c:marker>
            <c:symbol val="none"/>
          </c:marker>
          <c:cat>
            <c:numRef>
              <c:f>'c3-10'!$A$50:$A$76</c:f>
              <c:numCache>
                <c:formatCode>m/d/yyyy</c:formatCode>
                <c:ptCount val="27"/>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numCache>
            </c:numRef>
          </c:cat>
          <c:val>
            <c:numRef>
              <c:f>'c3-10'!$G$50:$G$76</c:f>
              <c:numCache>
                <c:formatCode>0.0</c:formatCode>
                <c:ptCount val="27"/>
                <c:pt idx="0">
                  <c:v>-0.39999999999999947</c:v>
                </c:pt>
                <c:pt idx="1">
                  <c:v>0.40000000000000036</c:v>
                </c:pt>
                <c:pt idx="2">
                  <c:v>1.2000000000000011</c:v>
                </c:pt>
                <c:pt idx="3">
                  <c:v>1.2000000000000002</c:v>
                </c:pt>
                <c:pt idx="4">
                  <c:v>2.6999999999999993</c:v>
                </c:pt>
                <c:pt idx="5">
                  <c:v>1.5</c:v>
                </c:pt>
                <c:pt idx="6">
                  <c:v>1.4</c:v>
                </c:pt>
                <c:pt idx="7">
                  <c:v>1.5</c:v>
                </c:pt>
                <c:pt idx="8">
                  <c:v>-0.39999999999999991</c:v>
                </c:pt>
                <c:pt idx="9">
                  <c:v>-1.5000000000000004</c:v>
                </c:pt>
                <c:pt idx="10">
                  <c:v>-1.7000000000000002</c:v>
                </c:pt>
                <c:pt idx="11">
                  <c:v>-2.6</c:v>
                </c:pt>
                <c:pt idx="12">
                  <c:v>-0.20000000000000018</c:v>
                </c:pt>
                <c:pt idx="13">
                  <c:v>1.6999999999999993</c:v>
                </c:pt>
                <c:pt idx="14">
                  <c:v>2.7</c:v>
                </c:pt>
                <c:pt idx="15">
                  <c:v>3.9000000000000004</c:v>
                </c:pt>
                <c:pt idx="16">
                  <c:v>4.2000000000000011</c:v>
                </c:pt>
                <c:pt idx="17">
                  <c:v>4.5999999999999996</c:v>
                </c:pt>
                <c:pt idx="18">
                  <c:v>3.9000000000000004</c:v>
                </c:pt>
                <c:pt idx="19">
                  <c:v>3.7000000000000011</c:v>
                </c:pt>
                <c:pt idx="20">
                  <c:v>3.8</c:v>
                </c:pt>
                <c:pt idx="21">
                  <c:v>2.9999999999999991</c:v>
                </c:pt>
                <c:pt idx="22">
                  <c:v>2.5999999999999996</c:v>
                </c:pt>
                <c:pt idx="23">
                  <c:v>3.4000000000000004</c:v>
                </c:pt>
                <c:pt idx="24">
                  <c:v>1.1999999999999993</c:v>
                </c:pt>
                <c:pt idx="25">
                  <c:v>2.8000000000000007</c:v>
                </c:pt>
                <c:pt idx="26">
                  <c:v>2.0999999999999996</c:v>
                </c:pt>
              </c:numCache>
            </c:numRef>
          </c:val>
          <c:smooth val="0"/>
          <c:extLst>
            <c:ext xmlns:c16="http://schemas.microsoft.com/office/drawing/2014/chart" uri="{C3380CC4-5D6E-409C-BE32-E72D297353CC}">
              <c16:uniqueId val="{00000005-5F5B-4316-AC72-743A51DEC138}"/>
            </c:ext>
          </c:extLst>
        </c:ser>
        <c:dLbls>
          <c:showLegendKey val="0"/>
          <c:showVal val="0"/>
          <c:showCatName val="0"/>
          <c:showSerName val="0"/>
          <c:showPercent val="0"/>
          <c:showBubbleSize val="0"/>
        </c:dLbls>
        <c:marker val="1"/>
        <c:smooth val="0"/>
        <c:axId val="223563776"/>
        <c:axId val="223312128"/>
      </c:lineChart>
      <c:catAx>
        <c:axId val="222870528"/>
        <c:scaling>
          <c:orientation val="minMax"/>
          <c:min val="1"/>
        </c:scaling>
        <c:delete val="0"/>
        <c:axPos val="b"/>
        <c:numFmt formatCode="yyyy" sourceLinked="0"/>
        <c:majorTickMark val="out"/>
        <c:minorTickMark val="none"/>
        <c:tickLblPos val="low"/>
        <c:spPr>
          <a:ln w="3175">
            <a:solidFill>
              <a:schemeClr val="tx2"/>
            </a:solidFill>
            <a:prstDash val="solid"/>
          </a:ln>
        </c:spPr>
        <c:crossAx val="223310592"/>
        <c:crosses val="autoZero"/>
        <c:auto val="0"/>
        <c:lblAlgn val="ctr"/>
        <c:lblOffset val="100"/>
        <c:tickLblSkip val="4"/>
        <c:tickMarkSkip val="4"/>
        <c:noMultiLvlLbl val="0"/>
      </c:catAx>
      <c:valAx>
        <c:axId val="223310592"/>
        <c:scaling>
          <c:orientation val="minMax"/>
          <c:max val="8"/>
          <c:min val="-8"/>
        </c:scaling>
        <c:delete val="0"/>
        <c:axPos val="l"/>
        <c:majorGridlines>
          <c:spPr>
            <a:ln>
              <a:solidFill>
                <a:schemeClr val="bg1">
                  <a:lumMod val="75000"/>
                </a:schemeClr>
              </a:solidFill>
              <a:prstDash val="sysDash"/>
            </a:ln>
          </c:spPr>
        </c:majorGridlines>
        <c:numFmt formatCode="General" sourceLinked="0"/>
        <c:majorTickMark val="out"/>
        <c:minorTickMark val="none"/>
        <c:tickLblPos val="nextTo"/>
        <c:spPr>
          <a:ln w="3175">
            <a:solidFill>
              <a:schemeClr val="tx2"/>
            </a:solidFill>
            <a:prstDash val="solid"/>
          </a:ln>
        </c:spPr>
        <c:crossAx val="222870528"/>
        <c:crosses val="autoZero"/>
        <c:crossBetween val="between"/>
        <c:majorUnit val="2"/>
      </c:valAx>
      <c:valAx>
        <c:axId val="223312128"/>
        <c:scaling>
          <c:orientation val="minMax"/>
          <c:max val="8"/>
          <c:min val="-8"/>
        </c:scaling>
        <c:delete val="0"/>
        <c:axPos val="r"/>
        <c:numFmt formatCode="0" sourceLinked="0"/>
        <c:majorTickMark val="out"/>
        <c:minorTickMark val="none"/>
        <c:tickLblPos val="nextTo"/>
        <c:spPr>
          <a:ln w="3175">
            <a:solidFill>
              <a:schemeClr val="tx2"/>
            </a:solidFill>
          </a:ln>
        </c:spPr>
        <c:crossAx val="223563776"/>
        <c:crosses val="max"/>
        <c:crossBetween val="between"/>
        <c:majorUnit val="2"/>
      </c:valAx>
      <c:dateAx>
        <c:axId val="223563776"/>
        <c:scaling>
          <c:orientation val="minMax"/>
        </c:scaling>
        <c:delete val="1"/>
        <c:axPos val="b"/>
        <c:numFmt formatCode="m/d/yyyy" sourceLinked="1"/>
        <c:majorTickMark val="out"/>
        <c:minorTickMark val="none"/>
        <c:tickLblPos val="nextTo"/>
        <c:crossAx val="223312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64563697989714808"/>
          <c:w val="1"/>
          <c:h val="0.35343112046127473"/>
        </c:manualLayout>
      </c:layout>
      <c:overlay val="0"/>
    </c:legend>
    <c:plotVisOnly val="1"/>
    <c:dispBlanksAs val="gap"/>
    <c:showDLblsOverMax val="0"/>
  </c:chart>
  <c:spPr>
    <a:solidFill>
      <a:srgbClr val="FFFFFF"/>
    </a:solidFill>
    <a:ln w="25400">
      <a:noFill/>
    </a:ln>
  </c:spPr>
  <c:txPr>
    <a:bodyPr/>
    <a:lstStyle/>
    <a:p>
      <a:pPr>
        <a:defRPr sz="900" b="0" i="0">
          <a:solidFill>
            <a:sysClr val="windowText" lastClr="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72118793367865E-2"/>
          <c:y val="9.3401041666666657E-2"/>
          <c:w val="0.85620387011500743"/>
          <c:h val="0.71946874999999999"/>
        </c:manualLayout>
      </c:layout>
      <c:lineChart>
        <c:grouping val="standard"/>
        <c:varyColors val="0"/>
        <c:ser>
          <c:idx val="0"/>
          <c:order val="0"/>
          <c:tx>
            <c:strRef>
              <c:f>'c3-11'!$D$12</c:f>
              <c:strCache>
                <c:ptCount val="1"/>
                <c:pt idx="0">
                  <c:v>HuCoin</c:v>
                </c:pt>
              </c:strCache>
            </c:strRef>
          </c:tx>
          <c:spPr>
            <a:ln>
              <a:solidFill>
                <a:schemeClr val="accent6">
                  <a:lumMod val="50000"/>
                </a:schemeClr>
              </a:solidFill>
            </a:ln>
          </c:spPr>
          <c:marker>
            <c:symbol val="none"/>
          </c:marker>
          <c:cat>
            <c:numRef>
              <c:f>'c3-11'!$A$13:$A$119</c:f>
              <c:numCache>
                <c:formatCode>m/d/yyyy</c:formatCode>
                <c:ptCount val="107"/>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numCache>
            </c:numRef>
          </c:cat>
          <c:val>
            <c:numRef>
              <c:f>'c3-11'!$D$14:$D$119</c:f>
              <c:numCache>
                <c:formatCode>0.00</c:formatCode>
                <c:ptCount val="106"/>
                <c:pt idx="0">
                  <c:v>0.77656293282014777</c:v>
                </c:pt>
                <c:pt idx="1">
                  <c:v>0.78341909295139234</c:v>
                </c:pt>
                <c:pt idx="2">
                  <c:v>0.81</c:v>
                </c:pt>
                <c:pt idx="3">
                  <c:v>0.83361808244512292</c:v>
                </c:pt>
                <c:pt idx="4">
                  <c:v>0.82</c:v>
                </c:pt>
                <c:pt idx="5">
                  <c:v>0.7625232933371795</c:v>
                </c:pt>
                <c:pt idx="6">
                  <c:v>0.70885713769158964</c:v>
                </c:pt>
                <c:pt idx="7">
                  <c:v>0.51669689815750242</c:v>
                </c:pt>
                <c:pt idx="8">
                  <c:v>0.18516083548141807</c:v>
                </c:pt>
                <c:pt idx="9">
                  <c:v>-0.2125038750240891</c:v>
                </c:pt>
                <c:pt idx="10">
                  <c:v>-0.82814050641239045</c:v>
                </c:pt>
                <c:pt idx="11">
                  <c:v>-1.4247539037391754</c:v>
                </c:pt>
                <c:pt idx="12">
                  <c:v>-1.9257698559121235</c:v>
                </c:pt>
                <c:pt idx="13">
                  <c:v>-2.001048569053808</c:v>
                </c:pt>
                <c:pt idx="14">
                  <c:v>-1.9786528761387632</c:v>
                </c:pt>
                <c:pt idx="15">
                  <c:v>-1.4554109845323973</c:v>
                </c:pt>
                <c:pt idx="16">
                  <c:v>-0.93529189556118386</c:v>
                </c:pt>
                <c:pt idx="17">
                  <c:v>-0.33627818998774456</c:v>
                </c:pt>
                <c:pt idx="18">
                  <c:v>0.1841636415650148</c:v>
                </c:pt>
                <c:pt idx="19">
                  <c:v>0.66082610031173405</c:v>
                </c:pt>
                <c:pt idx="20">
                  <c:v>1.0269569258624403</c:v>
                </c:pt>
                <c:pt idx="21">
                  <c:v>1.1366110513216356</c:v>
                </c:pt>
                <c:pt idx="22">
                  <c:v>0.82191050159707879</c:v>
                </c:pt>
                <c:pt idx="23">
                  <c:v>1.0335331630103155</c:v>
                </c:pt>
                <c:pt idx="24">
                  <c:v>0.85337970537109009</c:v>
                </c:pt>
                <c:pt idx="25">
                  <c:v>0.68473222164315262</c:v>
                </c:pt>
                <c:pt idx="26">
                  <c:v>0.54299433298305944</c:v>
                </c:pt>
                <c:pt idx="27">
                  <c:v>0.47805865342406539</c:v>
                </c:pt>
                <c:pt idx="28">
                  <c:v>0.44345357263329399</c:v>
                </c:pt>
                <c:pt idx="29">
                  <c:v>0.46434723057040461</c:v>
                </c:pt>
                <c:pt idx="30">
                  <c:v>0.49376488996828222</c:v>
                </c:pt>
                <c:pt idx="31">
                  <c:v>0.59159507560200042</c:v>
                </c:pt>
                <c:pt idx="32">
                  <c:v>0.60154646008655455</c:v>
                </c:pt>
                <c:pt idx="33">
                  <c:v>0.61556649183746781</c:v>
                </c:pt>
                <c:pt idx="34">
                  <c:v>0.52493296765005326</c:v>
                </c:pt>
                <c:pt idx="35">
                  <c:v>0.4116644930076363</c:v>
                </c:pt>
                <c:pt idx="36">
                  <c:v>0.29653229572069079</c:v>
                </c:pt>
                <c:pt idx="37">
                  <c:v>0.16357222613900524</c:v>
                </c:pt>
                <c:pt idx="38">
                  <c:v>8.8187830023155389E-2</c:v>
                </c:pt>
                <c:pt idx="39">
                  <c:v>8.5656534103243934E-2</c:v>
                </c:pt>
                <c:pt idx="40">
                  <c:v>0.15308769608656775</c:v>
                </c:pt>
                <c:pt idx="41">
                  <c:v>0.21686630344779495</c:v>
                </c:pt>
                <c:pt idx="42">
                  <c:v>0.27246266467442443</c:v>
                </c:pt>
                <c:pt idx="43">
                  <c:v>0.26586293606130607</c:v>
                </c:pt>
                <c:pt idx="44">
                  <c:v>0.24598126598337011</c:v>
                </c:pt>
                <c:pt idx="45">
                  <c:v>0.16856002188840491</c:v>
                </c:pt>
                <c:pt idx="46">
                  <c:v>0.1904946045434221</c:v>
                </c:pt>
                <c:pt idx="47">
                  <c:v>9.2147169277708829E-2</c:v>
                </c:pt>
                <c:pt idx="48">
                  <c:v>-3.2293098583129454E-2</c:v>
                </c:pt>
                <c:pt idx="49">
                  <c:v>-0.12799327216780676</c:v>
                </c:pt>
                <c:pt idx="50">
                  <c:v>-0.24282539333861386</c:v>
                </c:pt>
                <c:pt idx="51">
                  <c:v>-0.27283054073943941</c:v>
                </c:pt>
                <c:pt idx="52">
                  <c:v>-0.22056484202654669</c:v>
                </c:pt>
                <c:pt idx="53">
                  <c:v>-0.15288323519297251</c:v>
                </c:pt>
                <c:pt idx="54">
                  <c:v>-0.10237449324669107</c:v>
                </c:pt>
                <c:pt idx="55">
                  <c:v>-0.11837581429068927</c:v>
                </c:pt>
                <c:pt idx="56">
                  <c:v>-9.0734582566056543E-2</c:v>
                </c:pt>
                <c:pt idx="57">
                  <c:v>-8.3727160383540583E-2</c:v>
                </c:pt>
                <c:pt idx="58">
                  <c:v>6.6166857556590214E-2</c:v>
                </c:pt>
                <c:pt idx="59">
                  <c:v>2.1999190174560564E-3</c:v>
                </c:pt>
                <c:pt idx="60">
                  <c:v>2.3989400904142016E-2</c:v>
                </c:pt>
                <c:pt idx="61">
                  <c:v>0.13459443043931188</c:v>
                </c:pt>
                <c:pt idx="62">
                  <c:v>0.23162222454719539</c:v>
                </c:pt>
                <c:pt idx="63">
                  <c:v>0.32033810177564209</c:v>
                </c:pt>
                <c:pt idx="64">
                  <c:v>0.3436036895126332</c:v>
                </c:pt>
                <c:pt idx="65">
                  <c:v>0.39679193943490154</c:v>
                </c:pt>
                <c:pt idx="66">
                  <c:v>0.34465411890088354</c:v>
                </c:pt>
                <c:pt idx="67">
                  <c:v>0.47861892675561135</c:v>
                </c:pt>
                <c:pt idx="68">
                  <c:v>0.4519462677118638</c:v>
                </c:pt>
                <c:pt idx="69">
                  <c:v>0.44012317750827551</c:v>
                </c:pt>
                <c:pt idx="70">
                  <c:v>0.47623635394060121</c:v>
                </c:pt>
                <c:pt idx="71">
                  <c:v>0.69271836389119423</c:v>
                </c:pt>
                <c:pt idx="72">
                  <c:v>0.62931090918357735</c:v>
                </c:pt>
                <c:pt idx="73">
                  <c:v>0.58660665363240683</c:v>
                </c:pt>
                <c:pt idx="74">
                  <c:v>0.77944591982404465</c:v>
                </c:pt>
                <c:pt idx="75">
                  <c:v>0.79455666823335647</c:v>
                </c:pt>
                <c:pt idx="76">
                  <c:v>0.85778887842441176</c:v>
                </c:pt>
                <c:pt idx="77">
                  <c:v>0.90636012175602809</c:v>
                </c:pt>
                <c:pt idx="78">
                  <c:v>0.88620449995501027</c:v>
                </c:pt>
                <c:pt idx="79">
                  <c:v>0.86128782510128854</c:v>
                </c:pt>
                <c:pt idx="80">
                  <c:v>0.88895677120896499</c:v>
                </c:pt>
                <c:pt idx="81">
                  <c:v>0.92658225702804764</c:v>
                </c:pt>
                <c:pt idx="82">
                  <c:v>1.0314061680186524</c:v>
                </c:pt>
                <c:pt idx="83">
                  <c:v>0.83046088416667041</c:v>
                </c:pt>
                <c:pt idx="84">
                  <c:v>1.0074400019797014</c:v>
                </c:pt>
                <c:pt idx="85">
                  <c:v>0.83800868458680589</c:v>
                </c:pt>
                <c:pt idx="86">
                  <c:v>0.85202224477127053</c:v>
                </c:pt>
                <c:pt idx="87">
                  <c:v>0.95145685310990025</c:v>
                </c:pt>
                <c:pt idx="88">
                  <c:v>0.84622117501975869</c:v>
                </c:pt>
                <c:pt idx="89">
                  <c:v>0.79777569000350568</c:v>
                </c:pt>
                <c:pt idx="90">
                  <c:v>0.88477830232688204</c:v>
                </c:pt>
                <c:pt idx="91">
                  <c:v>0.78025737872734002</c:v>
                </c:pt>
                <c:pt idx="92">
                  <c:v>0.73613053449839538</c:v>
                </c:pt>
                <c:pt idx="93">
                  <c:v>0.68659026763060271</c:v>
                </c:pt>
                <c:pt idx="94">
                  <c:v>0.60717575445480299</c:v>
                </c:pt>
                <c:pt idx="95">
                  <c:v>0.64320891397438251</c:v>
                </c:pt>
                <c:pt idx="96">
                  <c:v>0.6523991295914624</c:v>
                </c:pt>
                <c:pt idx="97">
                  <c:v>0.77365204851310243</c:v>
                </c:pt>
                <c:pt idx="98">
                  <c:v>0.74327637036029759</c:v>
                </c:pt>
                <c:pt idx="99">
                  <c:v>0.71223802973329542</c:v>
                </c:pt>
                <c:pt idx="100">
                  <c:v>0.67318463826375596</c:v>
                </c:pt>
                <c:pt idx="101">
                  <c:v>0.71980900667962111</c:v>
                </c:pt>
                <c:pt idx="102">
                  <c:v>0.78842640502783523</c:v>
                </c:pt>
                <c:pt idx="103">
                  <c:v>0.83629595166552051</c:v>
                </c:pt>
                <c:pt idx="104">
                  <c:v>0.91846663488832148</c:v>
                </c:pt>
                <c:pt idx="105">
                  <c:v>0.9169732088773962</c:v>
                </c:pt>
              </c:numCache>
            </c:numRef>
          </c:val>
          <c:smooth val="0"/>
          <c:extLst>
            <c:ext xmlns:c16="http://schemas.microsoft.com/office/drawing/2014/chart" uri="{C3380CC4-5D6E-409C-BE32-E72D297353CC}">
              <c16:uniqueId val="{00000000-E628-44F4-87D2-154CCB3E314E}"/>
            </c:ext>
          </c:extLst>
        </c:ser>
        <c:dLbls>
          <c:showLegendKey val="0"/>
          <c:showVal val="0"/>
          <c:showCatName val="0"/>
          <c:showSerName val="0"/>
          <c:showPercent val="0"/>
          <c:showBubbleSize val="0"/>
        </c:dLbls>
        <c:marker val="1"/>
        <c:smooth val="0"/>
        <c:axId val="223427968"/>
        <c:axId val="223434240"/>
      </c:lineChart>
      <c:lineChart>
        <c:grouping val="standard"/>
        <c:varyColors val="0"/>
        <c:ser>
          <c:idx val="2"/>
          <c:order val="1"/>
          <c:tx>
            <c:strRef>
              <c:f>'c3-11'!$E$12</c:f>
              <c:strCache>
                <c:ptCount val="1"/>
                <c:pt idx="0">
                  <c:v>GDP negyedéves változása</c:v>
                </c:pt>
              </c:strCache>
            </c:strRef>
          </c:tx>
          <c:spPr>
            <a:ln>
              <a:noFill/>
            </a:ln>
          </c:spPr>
          <c:marker>
            <c:symbol val="circle"/>
            <c:size val="5"/>
            <c:spPr>
              <a:solidFill>
                <a:srgbClr val="9C0000"/>
              </a:solidFill>
              <a:ln>
                <a:noFill/>
              </a:ln>
            </c:spPr>
          </c:marker>
          <c:val>
            <c:numRef>
              <c:f>'c3-11'!$E$14:$E$119</c:f>
              <c:numCache>
                <c:formatCode>General</c:formatCode>
                <c:ptCount val="106"/>
                <c:pt idx="0">
                  <c:v>0.70000000000000284</c:v>
                </c:pt>
                <c:pt idx="3">
                  <c:v>0.59999999999999432</c:v>
                </c:pt>
                <c:pt idx="6">
                  <c:v>-9.9999999999994316E-2</c:v>
                </c:pt>
                <c:pt idx="9">
                  <c:v>-3.4000000000000057</c:v>
                </c:pt>
                <c:pt idx="12">
                  <c:v>-4</c:v>
                </c:pt>
                <c:pt idx="15">
                  <c:v>-0.20000000000000284</c:v>
                </c:pt>
                <c:pt idx="18">
                  <c:v>0</c:v>
                </c:pt>
                <c:pt idx="21">
                  <c:v>0</c:v>
                </c:pt>
                <c:pt idx="24">
                  <c:v>-0.20000000000000284</c:v>
                </c:pt>
                <c:pt idx="27">
                  <c:v>0.70000000000000284</c:v>
                </c:pt>
                <c:pt idx="30">
                  <c:v>0.59999999999999432</c:v>
                </c:pt>
                <c:pt idx="33">
                  <c:v>0.20000000000000284</c:v>
                </c:pt>
                <c:pt idx="36">
                  <c:v>0.70000000000000284</c:v>
                </c:pt>
                <c:pt idx="39">
                  <c:v>9.9999999999994316E-2</c:v>
                </c:pt>
                <c:pt idx="42">
                  <c:v>0.29999999999999716</c:v>
                </c:pt>
                <c:pt idx="45">
                  <c:v>0.79999999999999716</c:v>
                </c:pt>
                <c:pt idx="48">
                  <c:v>-2.2999999999999972</c:v>
                </c:pt>
                <c:pt idx="51">
                  <c:v>-0.20000000000000284</c:v>
                </c:pt>
                <c:pt idx="54">
                  <c:v>0.29999999999999716</c:v>
                </c:pt>
                <c:pt idx="57">
                  <c:v>-0.20000000000000284</c:v>
                </c:pt>
                <c:pt idx="60">
                  <c:v>0.70000000000000284</c:v>
                </c:pt>
                <c:pt idx="63">
                  <c:v>0.79999999999999716</c:v>
                </c:pt>
                <c:pt idx="66">
                  <c:v>1.2000000000000028</c:v>
                </c:pt>
                <c:pt idx="69">
                  <c:v>1.0999999999999943</c:v>
                </c:pt>
                <c:pt idx="72">
                  <c:v>0.90000000000000568</c:v>
                </c:pt>
                <c:pt idx="75">
                  <c:v>1.2000000000000028</c:v>
                </c:pt>
                <c:pt idx="78">
                  <c:v>0.70000000000000284</c:v>
                </c:pt>
                <c:pt idx="81">
                  <c:v>0.5</c:v>
                </c:pt>
                <c:pt idx="84">
                  <c:v>1.4000000000000057</c:v>
                </c:pt>
                <c:pt idx="87">
                  <c:v>9.9999999999994316E-2</c:v>
                </c:pt>
                <c:pt idx="90">
                  <c:v>0.59999999999999432</c:v>
                </c:pt>
                <c:pt idx="93">
                  <c:v>0.90000000000000568</c:v>
                </c:pt>
                <c:pt idx="96">
                  <c:v>-0.59999999999999432</c:v>
                </c:pt>
                <c:pt idx="99">
                  <c:v>1.0999999999999943</c:v>
                </c:pt>
                <c:pt idx="102">
                  <c:v>0.29999999999999716</c:v>
                </c:pt>
              </c:numCache>
            </c:numRef>
          </c:val>
          <c:smooth val="0"/>
          <c:extLst>
            <c:ext xmlns:c16="http://schemas.microsoft.com/office/drawing/2014/chart" uri="{C3380CC4-5D6E-409C-BE32-E72D297353CC}">
              <c16:uniqueId val="{00000001-E628-44F4-87D2-154CCB3E314E}"/>
            </c:ext>
          </c:extLst>
        </c:ser>
        <c:dLbls>
          <c:showLegendKey val="0"/>
          <c:showVal val="0"/>
          <c:showCatName val="0"/>
          <c:showSerName val="0"/>
          <c:showPercent val="0"/>
          <c:showBubbleSize val="0"/>
        </c:dLbls>
        <c:marker val="1"/>
        <c:smooth val="0"/>
        <c:axId val="223442432"/>
        <c:axId val="223436160"/>
      </c:lineChart>
      <c:dateAx>
        <c:axId val="223427968"/>
        <c:scaling>
          <c:orientation val="minMax"/>
        </c:scaling>
        <c:delete val="0"/>
        <c:axPos val="b"/>
        <c:numFmt formatCode="yyyy" sourceLinked="0"/>
        <c:majorTickMark val="out"/>
        <c:minorTickMark val="none"/>
        <c:tickLblPos val="low"/>
        <c:spPr>
          <a:ln>
            <a:solidFill>
              <a:schemeClr val="tx2"/>
            </a:solidFill>
          </a:ln>
        </c:spPr>
        <c:txPr>
          <a:bodyPr rot="0" vert="horz"/>
          <a:lstStyle/>
          <a:p>
            <a:pPr>
              <a:defRPr/>
            </a:pPr>
            <a:endParaRPr lang="en-US"/>
          </a:p>
        </c:txPr>
        <c:crossAx val="223434240"/>
        <c:crossesAt val="0"/>
        <c:auto val="1"/>
        <c:lblOffset val="100"/>
        <c:baseTimeUnit val="months"/>
        <c:majorUnit val="12"/>
        <c:minorUnit val="12"/>
      </c:dateAx>
      <c:valAx>
        <c:axId val="223434240"/>
        <c:scaling>
          <c:orientation val="minMax"/>
          <c:max val="2"/>
          <c:min val="-4"/>
        </c:scaling>
        <c:delete val="0"/>
        <c:axPos val="l"/>
        <c:majorGridlines>
          <c:spPr>
            <a:ln>
              <a:solidFill>
                <a:schemeClr val="bg1">
                  <a:lumMod val="75000"/>
                </a:schemeClr>
              </a:solidFill>
              <a:prstDash val="sysDash"/>
            </a:ln>
          </c:spPr>
        </c:majorGridlines>
        <c:title>
          <c:tx>
            <c:rich>
              <a:bodyPr rot="0" vert="horz"/>
              <a:lstStyle/>
              <a:p>
                <a:pPr>
                  <a:defRPr b="0"/>
                </a:pPr>
                <a:r>
                  <a:rPr lang="hu-HU" b="0"/>
                  <a:t>%</a:t>
                </a:r>
              </a:p>
            </c:rich>
          </c:tx>
          <c:layout>
            <c:manualLayout>
              <c:xMode val="edge"/>
              <c:yMode val="edge"/>
              <c:x val="7.096031746031746E-2"/>
              <c:y val="1.1323350694444444E-2"/>
            </c:manualLayout>
          </c:layout>
          <c:overlay val="0"/>
        </c:title>
        <c:numFmt formatCode="#,##0" sourceLinked="0"/>
        <c:majorTickMark val="out"/>
        <c:minorTickMark val="none"/>
        <c:tickLblPos val="nextTo"/>
        <c:spPr>
          <a:ln>
            <a:solidFill>
              <a:schemeClr val="tx2"/>
            </a:solidFill>
          </a:ln>
        </c:spPr>
        <c:crossAx val="223427968"/>
        <c:crossesAt val="1"/>
        <c:crossBetween val="between"/>
        <c:majorUnit val="1"/>
      </c:valAx>
      <c:valAx>
        <c:axId val="223436160"/>
        <c:scaling>
          <c:orientation val="minMax"/>
          <c:max val="2"/>
          <c:min val="-4"/>
        </c:scaling>
        <c:delete val="0"/>
        <c:axPos val="r"/>
        <c:title>
          <c:tx>
            <c:rich>
              <a:bodyPr rot="0" vert="horz"/>
              <a:lstStyle/>
              <a:p>
                <a:pPr>
                  <a:defRPr b="0"/>
                </a:pPr>
                <a:r>
                  <a:rPr lang="hu-HU" b="0"/>
                  <a:t>%</a:t>
                </a:r>
              </a:p>
            </c:rich>
          </c:tx>
          <c:layout>
            <c:manualLayout>
              <c:xMode val="edge"/>
              <c:yMode val="edge"/>
              <c:x val="0.87111011904761904"/>
              <c:y val="1.7503038194444445E-2"/>
            </c:manualLayout>
          </c:layout>
          <c:overlay val="0"/>
        </c:title>
        <c:numFmt formatCode="0" sourceLinked="0"/>
        <c:majorTickMark val="out"/>
        <c:minorTickMark val="none"/>
        <c:tickLblPos val="nextTo"/>
        <c:spPr>
          <a:ln>
            <a:solidFill>
              <a:schemeClr val="tx2"/>
            </a:solidFill>
          </a:ln>
        </c:spPr>
        <c:crossAx val="223442432"/>
        <c:crosses val="max"/>
        <c:crossBetween val="between"/>
        <c:majorUnit val="1"/>
      </c:valAx>
      <c:catAx>
        <c:axId val="223442432"/>
        <c:scaling>
          <c:orientation val="minMax"/>
        </c:scaling>
        <c:delete val="1"/>
        <c:axPos val="b"/>
        <c:numFmt formatCode="General" sourceLinked="1"/>
        <c:majorTickMark val="out"/>
        <c:minorTickMark val="none"/>
        <c:tickLblPos val="none"/>
        <c:crossAx val="223436160"/>
        <c:crosses val="autoZero"/>
        <c:auto val="1"/>
        <c:lblAlgn val="ctr"/>
        <c:lblOffset val="100"/>
        <c:tickLblSkip val="1"/>
        <c:tickMarkSkip val="1"/>
        <c:noMultiLvlLbl val="0"/>
      </c:catAx>
      <c:spPr>
        <a:ln>
          <a:noFill/>
        </a:ln>
      </c:spPr>
    </c:plotArea>
    <c:legend>
      <c:legendPos val="b"/>
      <c:layout>
        <c:manualLayout>
          <c:xMode val="edge"/>
          <c:yMode val="edge"/>
          <c:x val="0"/>
          <c:y val="0.9132613204618838"/>
          <c:w val="1"/>
          <c:h val="8.673867953811619E-2"/>
        </c:manualLayout>
      </c:layout>
      <c:overlay val="0"/>
    </c:legend>
    <c:plotVisOnly val="1"/>
    <c:dispBlanksAs val="gap"/>
    <c:showDLblsOverMax val="0"/>
  </c:chart>
  <c:spPr>
    <a:solidFill>
      <a:schemeClr val="bg1"/>
    </a:solidFill>
    <a:ln>
      <a:noFill/>
    </a:ln>
  </c:spPr>
  <c:txPr>
    <a:bodyPr/>
    <a:lstStyle/>
    <a:p>
      <a:pPr>
        <a:defRPr sz="900">
          <a:solidFill>
            <a:sysClr val="windowText" lastClr="000000"/>
          </a:solidFill>
          <a:latin typeface="Calibri" panose="020F0502020204030204" pitchFamily="34" charset="0"/>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72118793367865E-2"/>
          <c:y val="9.3401041666666657E-2"/>
          <c:w val="0.85620387011500743"/>
          <c:h val="0.71946874999999999"/>
        </c:manualLayout>
      </c:layout>
      <c:lineChart>
        <c:grouping val="standard"/>
        <c:varyColors val="0"/>
        <c:ser>
          <c:idx val="0"/>
          <c:order val="0"/>
          <c:tx>
            <c:strRef>
              <c:f>'c3-11'!$D$11</c:f>
              <c:strCache>
                <c:ptCount val="1"/>
                <c:pt idx="0">
                  <c:v>HuCoin</c:v>
                </c:pt>
              </c:strCache>
            </c:strRef>
          </c:tx>
          <c:spPr>
            <a:ln>
              <a:solidFill>
                <a:schemeClr val="accent6">
                  <a:lumMod val="50000"/>
                </a:schemeClr>
              </a:solidFill>
            </a:ln>
          </c:spPr>
          <c:marker>
            <c:symbol val="none"/>
          </c:marker>
          <c:cat>
            <c:numRef>
              <c:f>'c3-11'!$A$14:$A$119</c:f>
              <c:numCache>
                <c:formatCode>m/d/yyyy</c:formatCode>
                <c:ptCount val="106"/>
                <c:pt idx="0">
                  <c:v>39479</c:v>
                </c:pt>
                <c:pt idx="1">
                  <c:v>39508</c:v>
                </c:pt>
                <c:pt idx="2">
                  <c:v>39539</c:v>
                </c:pt>
                <c:pt idx="3">
                  <c:v>39569</c:v>
                </c:pt>
                <c:pt idx="4">
                  <c:v>39600</c:v>
                </c:pt>
                <c:pt idx="5">
                  <c:v>39630</c:v>
                </c:pt>
                <c:pt idx="6">
                  <c:v>39661</c:v>
                </c:pt>
                <c:pt idx="7">
                  <c:v>39692</c:v>
                </c:pt>
                <c:pt idx="8">
                  <c:v>39722</c:v>
                </c:pt>
                <c:pt idx="9">
                  <c:v>39753</c:v>
                </c:pt>
                <c:pt idx="10">
                  <c:v>39783</c:v>
                </c:pt>
                <c:pt idx="11">
                  <c:v>39814</c:v>
                </c:pt>
                <c:pt idx="12">
                  <c:v>39845</c:v>
                </c:pt>
                <c:pt idx="13">
                  <c:v>39873</c:v>
                </c:pt>
                <c:pt idx="14">
                  <c:v>39904</c:v>
                </c:pt>
                <c:pt idx="15">
                  <c:v>39934</c:v>
                </c:pt>
                <c:pt idx="16">
                  <c:v>39965</c:v>
                </c:pt>
                <c:pt idx="17">
                  <c:v>39995</c:v>
                </c:pt>
                <c:pt idx="18">
                  <c:v>40026</c:v>
                </c:pt>
                <c:pt idx="19">
                  <c:v>40057</c:v>
                </c:pt>
                <c:pt idx="20">
                  <c:v>40087</c:v>
                </c:pt>
                <c:pt idx="21">
                  <c:v>40118</c:v>
                </c:pt>
                <c:pt idx="22">
                  <c:v>40148</c:v>
                </c:pt>
                <c:pt idx="23">
                  <c:v>40179</c:v>
                </c:pt>
                <c:pt idx="24">
                  <c:v>40210</c:v>
                </c:pt>
                <c:pt idx="25">
                  <c:v>40238</c:v>
                </c:pt>
                <c:pt idx="26">
                  <c:v>40269</c:v>
                </c:pt>
                <c:pt idx="27">
                  <c:v>40299</c:v>
                </c:pt>
                <c:pt idx="28">
                  <c:v>40330</c:v>
                </c:pt>
                <c:pt idx="29">
                  <c:v>40360</c:v>
                </c:pt>
                <c:pt idx="30">
                  <c:v>40391</c:v>
                </c:pt>
                <c:pt idx="31">
                  <c:v>40422</c:v>
                </c:pt>
                <c:pt idx="32">
                  <c:v>40452</c:v>
                </c:pt>
                <c:pt idx="33">
                  <c:v>40483</c:v>
                </c:pt>
                <c:pt idx="34">
                  <c:v>40513</c:v>
                </c:pt>
                <c:pt idx="35">
                  <c:v>40544</c:v>
                </c:pt>
                <c:pt idx="36">
                  <c:v>40575</c:v>
                </c:pt>
                <c:pt idx="37">
                  <c:v>40603</c:v>
                </c:pt>
                <c:pt idx="38">
                  <c:v>40634</c:v>
                </c:pt>
                <c:pt idx="39">
                  <c:v>40664</c:v>
                </c:pt>
                <c:pt idx="40">
                  <c:v>40695</c:v>
                </c:pt>
                <c:pt idx="41">
                  <c:v>40725</c:v>
                </c:pt>
                <c:pt idx="42">
                  <c:v>40756</c:v>
                </c:pt>
                <c:pt idx="43">
                  <c:v>40787</c:v>
                </c:pt>
                <c:pt idx="44">
                  <c:v>40817</c:v>
                </c:pt>
                <c:pt idx="45">
                  <c:v>40848</c:v>
                </c:pt>
                <c:pt idx="46">
                  <c:v>40878</c:v>
                </c:pt>
                <c:pt idx="47">
                  <c:v>40909</c:v>
                </c:pt>
                <c:pt idx="48">
                  <c:v>40940</c:v>
                </c:pt>
                <c:pt idx="49">
                  <c:v>40969</c:v>
                </c:pt>
                <c:pt idx="50">
                  <c:v>41000</c:v>
                </c:pt>
                <c:pt idx="51">
                  <c:v>41030</c:v>
                </c:pt>
                <c:pt idx="52">
                  <c:v>41061</c:v>
                </c:pt>
                <c:pt idx="53">
                  <c:v>41091</c:v>
                </c:pt>
                <c:pt idx="54">
                  <c:v>41122</c:v>
                </c:pt>
                <c:pt idx="55">
                  <c:v>41153</c:v>
                </c:pt>
                <c:pt idx="56">
                  <c:v>41183</c:v>
                </c:pt>
                <c:pt idx="57">
                  <c:v>41214</c:v>
                </c:pt>
                <c:pt idx="58">
                  <c:v>41244</c:v>
                </c:pt>
                <c:pt idx="59">
                  <c:v>41275</c:v>
                </c:pt>
                <c:pt idx="60">
                  <c:v>41306</c:v>
                </c:pt>
                <c:pt idx="61">
                  <c:v>41334</c:v>
                </c:pt>
                <c:pt idx="62">
                  <c:v>41365</c:v>
                </c:pt>
                <c:pt idx="63">
                  <c:v>41395</c:v>
                </c:pt>
                <c:pt idx="64">
                  <c:v>41426</c:v>
                </c:pt>
                <c:pt idx="65">
                  <c:v>41456</c:v>
                </c:pt>
                <c:pt idx="66">
                  <c:v>41487</c:v>
                </c:pt>
                <c:pt idx="67">
                  <c:v>41518</c:v>
                </c:pt>
                <c:pt idx="68">
                  <c:v>41548</c:v>
                </c:pt>
                <c:pt idx="69">
                  <c:v>41579</c:v>
                </c:pt>
                <c:pt idx="70">
                  <c:v>41609</c:v>
                </c:pt>
                <c:pt idx="71">
                  <c:v>41640</c:v>
                </c:pt>
                <c:pt idx="72">
                  <c:v>41671</c:v>
                </c:pt>
                <c:pt idx="73">
                  <c:v>41699</c:v>
                </c:pt>
                <c:pt idx="74">
                  <c:v>41730</c:v>
                </c:pt>
                <c:pt idx="75">
                  <c:v>41760</c:v>
                </c:pt>
                <c:pt idx="76">
                  <c:v>41791</c:v>
                </c:pt>
                <c:pt idx="77">
                  <c:v>41821</c:v>
                </c:pt>
                <c:pt idx="78">
                  <c:v>41852</c:v>
                </c:pt>
                <c:pt idx="79">
                  <c:v>41883</c:v>
                </c:pt>
                <c:pt idx="80">
                  <c:v>41913</c:v>
                </c:pt>
                <c:pt idx="81">
                  <c:v>41944</c:v>
                </c:pt>
                <c:pt idx="82">
                  <c:v>41974</c:v>
                </c:pt>
                <c:pt idx="83">
                  <c:v>42005</c:v>
                </c:pt>
                <c:pt idx="84">
                  <c:v>42036</c:v>
                </c:pt>
                <c:pt idx="85">
                  <c:v>42064</c:v>
                </c:pt>
                <c:pt idx="86">
                  <c:v>42095</c:v>
                </c:pt>
                <c:pt idx="87">
                  <c:v>42125</c:v>
                </c:pt>
                <c:pt idx="88">
                  <c:v>42156</c:v>
                </c:pt>
                <c:pt idx="89">
                  <c:v>42186</c:v>
                </c:pt>
                <c:pt idx="90">
                  <c:v>42217</c:v>
                </c:pt>
                <c:pt idx="91">
                  <c:v>42248</c:v>
                </c:pt>
                <c:pt idx="92">
                  <c:v>42278</c:v>
                </c:pt>
                <c:pt idx="93">
                  <c:v>42309</c:v>
                </c:pt>
                <c:pt idx="94">
                  <c:v>42339</c:v>
                </c:pt>
                <c:pt idx="95">
                  <c:v>42370</c:v>
                </c:pt>
                <c:pt idx="96">
                  <c:v>42401</c:v>
                </c:pt>
                <c:pt idx="97">
                  <c:v>42430</c:v>
                </c:pt>
                <c:pt idx="98">
                  <c:v>42461</c:v>
                </c:pt>
                <c:pt idx="99">
                  <c:v>42491</c:v>
                </c:pt>
                <c:pt idx="100">
                  <c:v>42522</c:v>
                </c:pt>
                <c:pt idx="101">
                  <c:v>42552</c:v>
                </c:pt>
                <c:pt idx="102">
                  <c:v>42583</c:v>
                </c:pt>
                <c:pt idx="103">
                  <c:v>42614</c:v>
                </c:pt>
                <c:pt idx="104">
                  <c:v>42644</c:v>
                </c:pt>
                <c:pt idx="105">
                  <c:v>42675</c:v>
                </c:pt>
              </c:numCache>
            </c:numRef>
          </c:cat>
          <c:val>
            <c:numRef>
              <c:f>'c3-11'!$D$14:$D$119</c:f>
              <c:numCache>
                <c:formatCode>0.00</c:formatCode>
                <c:ptCount val="106"/>
                <c:pt idx="0">
                  <c:v>0.77656293282014777</c:v>
                </c:pt>
                <c:pt idx="1">
                  <c:v>0.78341909295139234</c:v>
                </c:pt>
                <c:pt idx="2">
                  <c:v>0.81</c:v>
                </c:pt>
                <c:pt idx="3">
                  <c:v>0.83361808244512292</c:v>
                </c:pt>
                <c:pt idx="4">
                  <c:v>0.82</c:v>
                </c:pt>
                <c:pt idx="5">
                  <c:v>0.7625232933371795</c:v>
                </c:pt>
                <c:pt idx="6">
                  <c:v>0.70885713769158964</c:v>
                </c:pt>
                <c:pt idx="7">
                  <c:v>0.51669689815750242</c:v>
                </c:pt>
                <c:pt idx="8">
                  <c:v>0.18516083548141807</c:v>
                </c:pt>
                <c:pt idx="9">
                  <c:v>-0.2125038750240891</c:v>
                </c:pt>
                <c:pt idx="10">
                  <c:v>-0.82814050641239045</c:v>
                </c:pt>
                <c:pt idx="11">
                  <c:v>-1.4247539037391754</c:v>
                </c:pt>
                <c:pt idx="12">
                  <c:v>-1.9257698559121235</c:v>
                </c:pt>
                <c:pt idx="13">
                  <c:v>-2.001048569053808</c:v>
                </c:pt>
                <c:pt idx="14">
                  <c:v>-1.9786528761387632</c:v>
                </c:pt>
                <c:pt idx="15">
                  <c:v>-1.4554109845323973</c:v>
                </c:pt>
                <c:pt idx="16">
                  <c:v>-0.93529189556118386</c:v>
                </c:pt>
                <c:pt idx="17">
                  <c:v>-0.33627818998774456</c:v>
                </c:pt>
                <c:pt idx="18">
                  <c:v>0.1841636415650148</c:v>
                </c:pt>
                <c:pt idx="19">
                  <c:v>0.66082610031173405</c:v>
                </c:pt>
                <c:pt idx="20">
                  <c:v>1.0269569258624403</c:v>
                </c:pt>
                <c:pt idx="21">
                  <c:v>1.1366110513216356</c:v>
                </c:pt>
                <c:pt idx="22">
                  <c:v>0.82191050159707879</c:v>
                </c:pt>
                <c:pt idx="23">
                  <c:v>1.0335331630103155</c:v>
                </c:pt>
                <c:pt idx="24">
                  <c:v>0.85337970537109009</c:v>
                </c:pt>
                <c:pt idx="25">
                  <c:v>0.68473222164315262</c:v>
                </c:pt>
                <c:pt idx="26">
                  <c:v>0.54299433298305944</c:v>
                </c:pt>
                <c:pt idx="27">
                  <c:v>0.47805865342406539</c:v>
                </c:pt>
                <c:pt idx="28">
                  <c:v>0.44345357263329399</c:v>
                </c:pt>
                <c:pt idx="29">
                  <c:v>0.46434723057040461</c:v>
                </c:pt>
                <c:pt idx="30">
                  <c:v>0.49376488996828222</c:v>
                </c:pt>
                <c:pt idx="31">
                  <c:v>0.59159507560200042</c:v>
                </c:pt>
                <c:pt idx="32">
                  <c:v>0.60154646008655455</c:v>
                </c:pt>
                <c:pt idx="33">
                  <c:v>0.61556649183746781</c:v>
                </c:pt>
                <c:pt idx="34">
                  <c:v>0.52493296765005326</c:v>
                </c:pt>
                <c:pt idx="35">
                  <c:v>0.4116644930076363</c:v>
                </c:pt>
                <c:pt idx="36">
                  <c:v>0.29653229572069079</c:v>
                </c:pt>
                <c:pt idx="37">
                  <c:v>0.16357222613900524</c:v>
                </c:pt>
                <c:pt idx="38">
                  <c:v>8.8187830023155389E-2</c:v>
                </c:pt>
                <c:pt idx="39">
                  <c:v>8.5656534103243934E-2</c:v>
                </c:pt>
                <c:pt idx="40">
                  <c:v>0.15308769608656775</c:v>
                </c:pt>
                <c:pt idx="41">
                  <c:v>0.21686630344779495</c:v>
                </c:pt>
                <c:pt idx="42">
                  <c:v>0.27246266467442443</c:v>
                </c:pt>
                <c:pt idx="43">
                  <c:v>0.26586293606130607</c:v>
                </c:pt>
                <c:pt idx="44">
                  <c:v>0.24598126598337011</c:v>
                </c:pt>
                <c:pt idx="45">
                  <c:v>0.16856002188840491</c:v>
                </c:pt>
                <c:pt idx="46">
                  <c:v>0.1904946045434221</c:v>
                </c:pt>
                <c:pt idx="47">
                  <c:v>9.2147169277708829E-2</c:v>
                </c:pt>
                <c:pt idx="48">
                  <c:v>-3.2293098583129454E-2</c:v>
                </c:pt>
                <c:pt idx="49">
                  <c:v>-0.12799327216780676</c:v>
                </c:pt>
                <c:pt idx="50">
                  <c:v>-0.24282539333861386</c:v>
                </c:pt>
                <c:pt idx="51">
                  <c:v>-0.27283054073943941</c:v>
                </c:pt>
                <c:pt idx="52">
                  <c:v>-0.22056484202654669</c:v>
                </c:pt>
                <c:pt idx="53">
                  <c:v>-0.15288323519297251</c:v>
                </c:pt>
                <c:pt idx="54">
                  <c:v>-0.10237449324669107</c:v>
                </c:pt>
                <c:pt idx="55">
                  <c:v>-0.11837581429068927</c:v>
                </c:pt>
                <c:pt idx="56">
                  <c:v>-9.0734582566056543E-2</c:v>
                </c:pt>
                <c:pt idx="57">
                  <c:v>-8.3727160383540583E-2</c:v>
                </c:pt>
                <c:pt idx="58">
                  <c:v>6.6166857556590214E-2</c:v>
                </c:pt>
                <c:pt idx="59">
                  <c:v>2.1999190174560564E-3</c:v>
                </c:pt>
                <c:pt idx="60">
                  <c:v>2.3989400904142016E-2</c:v>
                </c:pt>
                <c:pt idx="61">
                  <c:v>0.13459443043931188</c:v>
                </c:pt>
                <c:pt idx="62">
                  <c:v>0.23162222454719539</c:v>
                </c:pt>
                <c:pt idx="63">
                  <c:v>0.32033810177564209</c:v>
                </c:pt>
                <c:pt idx="64">
                  <c:v>0.3436036895126332</c:v>
                </c:pt>
                <c:pt idx="65">
                  <c:v>0.39679193943490154</c:v>
                </c:pt>
                <c:pt idx="66">
                  <c:v>0.34465411890088354</c:v>
                </c:pt>
                <c:pt idx="67">
                  <c:v>0.47861892675561135</c:v>
                </c:pt>
                <c:pt idx="68">
                  <c:v>0.4519462677118638</c:v>
                </c:pt>
                <c:pt idx="69">
                  <c:v>0.44012317750827551</c:v>
                </c:pt>
                <c:pt idx="70">
                  <c:v>0.47623635394060121</c:v>
                </c:pt>
                <c:pt idx="71">
                  <c:v>0.69271836389119423</c:v>
                </c:pt>
                <c:pt idx="72">
                  <c:v>0.62931090918357735</c:v>
                </c:pt>
                <c:pt idx="73">
                  <c:v>0.58660665363240683</c:v>
                </c:pt>
                <c:pt idx="74">
                  <c:v>0.77944591982404465</c:v>
                </c:pt>
                <c:pt idx="75">
                  <c:v>0.79455666823335647</c:v>
                </c:pt>
                <c:pt idx="76">
                  <c:v>0.85778887842441176</c:v>
                </c:pt>
                <c:pt idx="77">
                  <c:v>0.90636012175602809</c:v>
                </c:pt>
                <c:pt idx="78">
                  <c:v>0.88620449995501027</c:v>
                </c:pt>
                <c:pt idx="79">
                  <c:v>0.86128782510128854</c:v>
                </c:pt>
                <c:pt idx="80">
                  <c:v>0.88895677120896499</c:v>
                </c:pt>
                <c:pt idx="81">
                  <c:v>0.92658225702804764</c:v>
                </c:pt>
                <c:pt idx="82">
                  <c:v>1.0314061680186524</c:v>
                </c:pt>
                <c:pt idx="83">
                  <c:v>0.83046088416667041</c:v>
                </c:pt>
                <c:pt idx="84">
                  <c:v>1.0074400019797014</c:v>
                </c:pt>
                <c:pt idx="85">
                  <c:v>0.83800868458680589</c:v>
                </c:pt>
                <c:pt idx="86">
                  <c:v>0.85202224477127053</c:v>
                </c:pt>
                <c:pt idx="87">
                  <c:v>0.95145685310990025</c:v>
                </c:pt>
                <c:pt idx="88">
                  <c:v>0.84622117501975869</c:v>
                </c:pt>
                <c:pt idx="89">
                  <c:v>0.79777569000350568</c:v>
                </c:pt>
                <c:pt idx="90">
                  <c:v>0.88477830232688204</c:v>
                </c:pt>
                <c:pt idx="91">
                  <c:v>0.78025737872734002</c:v>
                </c:pt>
                <c:pt idx="92">
                  <c:v>0.73613053449839538</c:v>
                </c:pt>
                <c:pt idx="93">
                  <c:v>0.68659026763060271</c:v>
                </c:pt>
                <c:pt idx="94">
                  <c:v>0.60717575445480299</c:v>
                </c:pt>
                <c:pt idx="95">
                  <c:v>0.64320891397438251</c:v>
                </c:pt>
                <c:pt idx="96">
                  <c:v>0.6523991295914624</c:v>
                </c:pt>
                <c:pt idx="97">
                  <c:v>0.77365204851310243</c:v>
                </c:pt>
                <c:pt idx="98">
                  <c:v>0.74327637036029759</c:v>
                </c:pt>
                <c:pt idx="99">
                  <c:v>0.71223802973329542</c:v>
                </c:pt>
                <c:pt idx="100">
                  <c:v>0.67318463826375596</c:v>
                </c:pt>
                <c:pt idx="101">
                  <c:v>0.71980900667962111</c:v>
                </c:pt>
                <c:pt idx="102">
                  <c:v>0.78842640502783523</c:v>
                </c:pt>
                <c:pt idx="103">
                  <c:v>0.83629595166552051</c:v>
                </c:pt>
                <c:pt idx="104">
                  <c:v>0.91846663488832148</c:v>
                </c:pt>
                <c:pt idx="105">
                  <c:v>0.9169732088773962</c:v>
                </c:pt>
              </c:numCache>
            </c:numRef>
          </c:val>
          <c:smooth val="0"/>
          <c:extLst>
            <c:ext xmlns:c16="http://schemas.microsoft.com/office/drawing/2014/chart" uri="{C3380CC4-5D6E-409C-BE32-E72D297353CC}">
              <c16:uniqueId val="{00000000-7224-4154-A1FC-11D771B6AF82}"/>
            </c:ext>
          </c:extLst>
        </c:ser>
        <c:dLbls>
          <c:showLegendKey val="0"/>
          <c:showVal val="0"/>
          <c:showCatName val="0"/>
          <c:showSerName val="0"/>
          <c:showPercent val="0"/>
          <c:showBubbleSize val="0"/>
        </c:dLbls>
        <c:marker val="1"/>
        <c:smooth val="0"/>
        <c:axId val="223874432"/>
        <c:axId val="223888896"/>
      </c:lineChart>
      <c:lineChart>
        <c:grouping val="standard"/>
        <c:varyColors val="0"/>
        <c:ser>
          <c:idx val="2"/>
          <c:order val="1"/>
          <c:tx>
            <c:strRef>
              <c:f>'c3-11'!$E$11</c:f>
              <c:strCache>
                <c:ptCount val="1"/>
                <c:pt idx="0">
                  <c:v>GDP quarterly change</c:v>
                </c:pt>
              </c:strCache>
            </c:strRef>
          </c:tx>
          <c:spPr>
            <a:ln>
              <a:noFill/>
            </a:ln>
          </c:spPr>
          <c:marker>
            <c:symbol val="circle"/>
            <c:size val="5"/>
            <c:spPr>
              <a:solidFill>
                <a:srgbClr val="9C0000"/>
              </a:solidFill>
              <a:ln>
                <a:noFill/>
              </a:ln>
            </c:spPr>
          </c:marker>
          <c:val>
            <c:numRef>
              <c:f>'c3-11'!$E$14:$E$119</c:f>
              <c:numCache>
                <c:formatCode>General</c:formatCode>
                <c:ptCount val="106"/>
                <c:pt idx="0">
                  <c:v>0.70000000000000284</c:v>
                </c:pt>
                <c:pt idx="3">
                  <c:v>0.59999999999999432</c:v>
                </c:pt>
                <c:pt idx="6">
                  <c:v>-9.9999999999994316E-2</c:v>
                </c:pt>
                <c:pt idx="9">
                  <c:v>-3.4000000000000057</c:v>
                </c:pt>
                <c:pt idx="12">
                  <c:v>-4</c:v>
                </c:pt>
                <c:pt idx="15">
                  <c:v>-0.20000000000000284</c:v>
                </c:pt>
                <c:pt idx="18">
                  <c:v>0</c:v>
                </c:pt>
                <c:pt idx="21">
                  <c:v>0</c:v>
                </c:pt>
                <c:pt idx="24">
                  <c:v>-0.20000000000000284</c:v>
                </c:pt>
                <c:pt idx="27">
                  <c:v>0.70000000000000284</c:v>
                </c:pt>
                <c:pt idx="30">
                  <c:v>0.59999999999999432</c:v>
                </c:pt>
                <c:pt idx="33">
                  <c:v>0.20000000000000284</c:v>
                </c:pt>
                <c:pt idx="36">
                  <c:v>0.70000000000000284</c:v>
                </c:pt>
                <c:pt idx="39">
                  <c:v>9.9999999999994316E-2</c:v>
                </c:pt>
                <c:pt idx="42">
                  <c:v>0.29999999999999716</c:v>
                </c:pt>
                <c:pt idx="45">
                  <c:v>0.79999999999999716</c:v>
                </c:pt>
                <c:pt idx="48">
                  <c:v>-2.2999999999999972</c:v>
                </c:pt>
                <c:pt idx="51">
                  <c:v>-0.20000000000000284</c:v>
                </c:pt>
                <c:pt idx="54">
                  <c:v>0.29999999999999716</c:v>
                </c:pt>
                <c:pt idx="57">
                  <c:v>-0.20000000000000284</c:v>
                </c:pt>
                <c:pt idx="60">
                  <c:v>0.70000000000000284</c:v>
                </c:pt>
                <c:pt idx="63">
                  <c:v>0.79999999999999716</c:v>
                </c:pt>
                <c:pt idx="66">
                  <c:v>1.2000000000000028</c:v>
                </c:pt>
                <c:pt idx="69">
                  <c:v>1.0999999999999943</c:v>
                </c:pt>
                <c:pt idx="72">
                  <c:v>0.90000000000000568</c:v>
                </c:pt>
                <c:pt idx="75">
                  <c:v>1.2000000000000028</c:v>
                </c:pt>
                <c:pt idx="78">
                  <c:v>0.70000000000000284</c:v>
                </c:pt>
                <c:pt idx="81">
                  <c:v>0.5</c:v>
                </c:pt>
                <c:pt idx="84">
                  <c:v>1.4000000000000057</c:v>
                </c:pt>
                <c:pt idx="87">
                  <c:v>9.9999999999994316E-2</c:v>
                </c:pt>
                <c:pt idx="90">
                  <c:v>0.59999999999999432</c:v>
                </c:pt>
                <c:pt idx="93">
                  <c:v>0.90000000000000568</c:v>
                </c:pt>
                <c:pt idx="96">
                  <c:v>-0.59999999999999432</c:v>
                </c:pt>
                <c:pt idx="99">
                  <c:v>1.0999999999999943</c:v>
                </c:pt>
                <c:pt idx="102">
                  <c:v>0.29999999999999716</c:v>
                </c:pt>
              </c:numCache>
            </c:numRef>
          </c:val>
          <c:smooth val="0"/>
          <c:extLst>
            <c:ext xmlns:c16="http://schemas.microsoft.com/office/drawing/2014/chart" uri="{C3380CC4-5D6E-409C-BE32-E72D297353CC}">
              <c16:uniqueId val="{00000001-7224-4154-A1FC-11D771B6AF82}"/>
            </c:ext>
          </c:extLst>
        </c:ser>
        <c:dLbls>
          <c:showLegendKey val="0"/>
          <c:showVal val="0"/>
          <c:showCatName val="0"/>
          <c:showSerName val="0"/>
          <c:showPercent val="0"/>
          <c:showBubbleSize val="0"/>
        </c:dLbls>
        <c:marker val="1"/>
        <c:smooth val="0"/>
        <c:axId val="223897088"/>
        <c:axId val="223890816"/>
      </c:lineChart>
      <c:dateAx>
        <c:axId val="223874432"/>
        <c:scaling>
          <c:orientation val="minMax"/>
        </c:scaling>
        <c:delete val="0"/>
        <c:axPos val="b"/>
        <c:numFmt formatCode="yyyy" sourceLinked="0"/>
        <c:majorTickMark val="out"/>
        <c:minorTickMark val="none"/>
        <c:tickLblPos val="low"/>
        <c:spPr>
          <a:ln>
            <a:solidFill>
              <a:schemeClr val="tx2"/>
            </a:solidFill>
          </a:ln>
        </c:spPr>
        <c:txPr>
          <a:bodyPr rot="0" vert="horz"/>
          <a:lstStyle/>
          <a:p>
            <a:pPr>
              <a:defRPr/>
            </a:pPr>
            <a:endParaRPr lang="en-US"/>
          </a:p>
        </c:txPr>
        <c:crossAx val="223888896"/>
        <c:crossesAt val="0"/>
        <c:auto val="1"/>
        <c:lblOffset val="100"/>
        <c:baseTimeUnit val="months"/>
        <c:majorUnit val="12"/>
        <c:minorUnit val="12"/>
      </c:dateAx>
      <c:valAx>
        <c:axId val="223888896"/>
        <c:scaling>
          <c:orientation val="minMax"/>
          <c:max val="2"/>
          <c:min val="-4"/>
        </c:scaling>
        <c:delete val="0"/>
        <c:axPos val="l"/>
        <c:majorGridlines>
          <c:spPr>
            <a:ln>
              <a:solidFill>
                <a:schemeClr val="bg1">
                  <a:lumMod val="75000"/>
                </a:schemeClr>
              </a:solidFill>
              <a:prstDash val="sysDash"/>
            </a:ln>
          </c:spPr>
        </c:majorGridlines>
        <c:title>
          <c:tx>
            <c:rich>
              <a:bodyPr rot="0" vert="horz"/>
              <a:lstStyle/>
              <a:p>
                <a:pPr>
                  <a:defRPr b="0"/>
                </a:pPr>
                <a:r>
                  <a:rPr lang="hu-HU" b="0"/>
                  <a:t>Per cent</a:t>
                </a:r>
              </a:p>
            </c:rich>
          </c:tx>
          <c:layout>
            <c:manualLayout>
              <c:xMode val="edge"/>
              <c:yMode val="edge"/>
              <c:x val="7.5160052910052913E-2"/>
              <c:y val="1.1323350694444444E-2"/>
            </c:manualLayout>
          </c:layout>
          <c:overlay val="0"/>
        </c:title>
        <c:numFmt formatCode="#,##0" sourceLinked="0"/>
        <c:majorTickMark val="out"/>
        <c:minorTickMark val="none"/>
        <c:tickLblPos val="nextTo"/>
        <c:spPr>
          <a:ln>
            <a:solidFill>
              <a:schemeClr val="tx2"/>
            </a:solidFill>
          </a:ln>
        </c:spPr>
        <c:crossAx val="223874432"/>
        <c:crossesAt val="1"/>
        <c:crossBetween val="between"/>
        <c:majorUnit val="1"/>
      </c:valAx>
      <c:valAx>
        <c:axId val="223890816"/>
        <c:scaling>
          <c:orientation val="minMax"/>
          <c:max val="2"/>
          <c:min val="-4"/>
        </c:scaling>
        <c:delete val="0"/>
        <c:axPos val="r"/>
        <c:title>
          <c:tx>
            <c:rich>
              <a:bodyPr rot="0" vert="horz"/>
              <a:lstStyle/>
              <a:p>
                <a:pPr>
                  <a:defRPr b="0"/>
                </a:pPr>
                <a:r>
                  <a:rPr lang="hu-HU" b="0"/>
                  <a:t>Per cent</a:t>
                </a:r>
              </a:p>
            </c:rich>
          </c:tx>
          <c:layout>
            <c:manualLayout>
              <c:xMode val="edge"/>
              <c:yMode val="edge"/>
              <c:x val="0.75725529100529099"/>
              <c:y val="1.7503038194444445E-2"/>
            </c:manualLayout>
          </c:layout>
          <c:overlay val="0"/>
        </c:title>
        <c:numFmt formatCode="0" sourceLinked="0"/>
        <c:majorTickMark val="out"/>
        <c:minorTickMark val="none"/>
        <c:tickLblPos val="nextTo"/>
        <c:spPr>
          <a:ln>
            <a:solidFill>
              <a:schemeClr val="tx2"/>
            </a:solidFill>
          </a:ln>
        </c:spPr>
        <c:crossAx val="223897088"/>
        <c:crosses val="max"/>
        <c:crossBetween val="between"/>
        <c:majorUnit val="1"/>
      </c:valAx>
      <c:catAx>
        <c:axId val="223897088"/>
        <c:scaling>
          <c:orientation val="minMax"/>
        </c:scaling>
        <c:delete val="1"/>
        <c:axPos val="b"/>
        <c:numFmt formatCode="General" sourceLinked="1"/>
        <c:majorTickMark val="out"/>
        <c:minorTickMark val="none"/>
        <c:tickLblPos val="none"/>
        <c:crossAx val="223890816"/>
        <c:crosses val="autoZero"/>
        <c:auto val="1"/>
        <c:lblAlgn val="ctr"/>
        <c:lblOffset val="100"/>
        <c:tickLblSkip val="1"/>
        <c:tickMarkSkip val="1"/>
        <c:noMultiLvlLbl val="0"/>
      </c:catAx>
      <c:spPr>
        <a:ln>
          <a:noFill/>
        </a:ln>
      </c:spPr>
    </c:plotArea>
    <c:legend>
      <c:legendPos val="b"/>
      <c:layout>
        <c:manualLayout>
          <c:xMode val="edge"/>
          <c:yMode val="edge"/>
          <c:x val="0"/>
          <c:y val="0.9132613204618838"/>
          <c:w val="1"/>
          <c:h val="8.673867953811619E-2"/>
        </c:manualLayout>
      </c:layout>
      <c:overlay val="0"/>
    </c:legend>
    <c:plotVisOnly val="1"/>
    <c:dispBlanksAs val="gap"/>
    <c:showDLblsOverMax val="0"/>
  </c:chart>
  <c:spPr>
    <a:solidFill>
      <a:schemeClr val="bg1"/>
    </a:solidFill>
    <a:ln>
      <a:noFill/>
    </a:ln>
  </c:spPr>
  <c:txPr>
    <a:bodyPr/>
    <a:lstStyle/>
    <a:p>
      <a:pPr>
        <a:defRPr sz="900">
          <a:latin typeface="Calibri" panose="020F0502020204030204" pitchFamily="34" charset="0"/>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620562547736858E-2"/>
          <c:y val="6.9242351503513294E-2"/>
          <c:w val="0.82837810912230603"/>
          <c:h val="0.59693361846986426"/>
        </c:manualLayout>
      </c:layout>
      <c:barChart>
        <c:barDir val="col"/>
        <c:grouping val="clustered"/>
        <c:varyColors val="0"/>
        <c:ser>
          <c:idx val="2"/>
          <c:order val="2"/>
          <c:tx>
            <c:strRef>
              <c:f>'c3-12'!$D$12</c:f>
              <c:strCache>
                <c:ptCount val="1"/>
                <c:pt idx="0">
                  <c:v>Fogyasztás éves változása (jobb tengely)</c:v>
                </c:pt>
              </c:strCache>
            </c:strRef>
          </c:tx>
          <c:spPr>
            <a:solidFill>
              <a:schemeClr val="bg2">
                <a:lumMod val="60000"/>
                <a:lumOff val="40000"/>
              </a:schemeClr>
            </a:solidFill>
            <a:ln w="28575">
              <a:noFill/>
              <a:prstDash val="sysDash"/>
            </a:ln>
          </c:spPr>
          <c:invertIfNegative val="0"/>
          <c:cat>
            <c:numRef>
              <c:f>'c3-12'!$A$26:$A$203</c:f>
              <c:numCache>
                <c:formatCode>m/d/yyyy</c:formatCode>
                <c:ptCount val="17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numCache>
            </c:numRef>
          </c:cat>
          <c:val>
            <c:numRef>
              <c:f>'c3-12'!$D$26:$D$203</c:f>
              <c:numCache>
                <c:formatCode>0.0</c:formatCode>
                <c:ptCount val="178"/>
                <c:pt idx="0">
                  <c:v>7.016900699446694</c:v>
                </c:pt>
                <c:pt idx="1">
                  <c:v>7.016900699446694</c:v>
                </c:pt>
                <c:pt idx="2">
                  <c:v>7.016900699446694</c:v>
                </c:pt>
                <c:pt idx="3">
                  <c:v>6.923397770775594</c:v>
                </c:pt>
                <c:pt idx="4">
                  <c:v>6.923397770775594</c:v>
                </c:pt>
                <c:pt idx="5">
                  <c:v>6.923397770775594</c:v>
                </c:pt>
                <c:pt idx="6">
                  <c:v>8.3174087111935506</c:v>
                </c:pt>
                <c:pt idx="7">
                  <c:v>8.3174087111935506</c:v>
                </c:pt>
                <c:pt idx="8">
                  <c:v>8.3174087111935506</c:v>
                </c:pt>
                <c:pt idx="9">
                  <c:v>9.1496930106160335</c:v>
                </c:pt>
                <c:pt idx="10">
                  <c:v>9.1496930106160335</c:v>
                </c:pt>
                <c:pt idx="11">
                  <c:v>9.1496930106160335</c:v>
                </c:pt>
                <c:pt idx="12">
                  <c:v>10.639186562054221</c:v>
                </c:pt>
                <c:pt idx="13">
                  <c:v>10.639186562054221</c:v>
                </c:pt>
                <c:pt idx="14">
                  <c:v>10.639186562054221</c:v>
                </c:pt>
                <c:pt idx="15">
                  <c:v>9.1928988945270191</c:v>
                </c:pt>
                <c:pt idx="16">
                  <c:v>9.1928988945270191</c:v>
                </c:pt>
                <c:pt idx="17">
                  <c:v>9.1928988945270191</c:v>
                </c:pt>
                <c:pt idx="18">
                  <c:v>7.7091894210268777</c:v>
                </c:pt>
                <c:pt idx="19">
                  <c:v>7.7091894210268777</c:v>
                </c:pt>
                <c:pt idx="20">
                  <c:v>7.7091894210268777</c:v>
                </c:pt>
                <c:pt idx="21">
                  <c:v>5.9749892213947646</c:v>
                </c:pt>
                <c:pt idx="22">
                  <c:v>5.9749892213947646</c:v>
                </c:pt>
                <c:pt idx="23">
                  <c:v>5.9749892213947646</c:v>
                </c:pt>
                <c:pt idx="24">
                  <c:v>1.1885100504709811</c:v>
                </c:pt>
                <c:pt idx="25">
                  <c:v>1.1885100504709811</c:v>
                </c:pt>
                <c:pt idx="26">
                  <c:v>1.1885100504709811</c:v>
                </c:pt>
                <c:pt idx="27">
                  <c:v>2.5260573167233247</c:v>
                </c:pt>
                <c:pt idx="28">
                  <c:v>2.5260573167233247</c:v>
                </c:pt>
                <c:pt idx="29">
                  <c:v>2.5260573167233247</c:v>
                </c:pt>
                <c:pt idx="30">
                  <c:v>2.5475803655126583</c:v>
                </c:pt>
                <c:pt idx="31">
                  <c:v>2.5475803655126583</c:v>
                </c:pt>
                <c:pt idx="32">
                  <c:v>2.5475803655126583</c:v>
                </c:pt>
                <c:pt idx="33">
                  <c:v>1.2225555051446264</c:v>
                </c:pt>
                <c:pt idx="34">
                  <c:v>1.2225555051446264</c:v>
                </c:pt>
                <c:pt idx="35">
                  <c:v>1.2225555051446264</c:v>
                </c:pt>
                <c:pt idx="36">
                  <c:v>3.5071750366058865</c:v>
                </c:pt>
                <c:pt idx="37">
                  <c:v>3.5071750366058865</c:v>
                </c:pt>
                <c:pt idx="38">
                  <c:v>3.5071750366058865</c:v>
                </c:pt>
                <c:pt idx="39">
                  <c:v>2.4525728054184412</c:v>
                </c:pt>
                <c:pt idx="40">
                  <c:v>2.4525728054184412</c:v>
                </c:pt>
                <c:pt idx="41">
                  <c:v>2.4525728054184412</c:v>
                </c:pt>
                <c:pt idx="42">
                  <c:v>1.5949335558091917</c:v>
                </c:pt>
                <c:pt idx="43">
                  <c:v>1.5949335558091917</c:v>
                </c:pt>
                <c:pt idx="44">
                  <c:v>1.5949335558091917</c:v>
                </c:pt>
                <c:pt idx="45">
                  <c:v>3.565138128140461</c:v>
                </c:pt>
                <c:pt idx="46">
                  <c:v>3.565138128140461</c:v>
                </c:pt>
                <c:pt idx="47">
                  <c:v>3.565138128140461</c:v>
                </c:pt>
                <c:pt idx="48">
                  <c:v>2.559692964458975</c:v>
                </c:pt>
                <c:pt idx="49">
                  <c:v>2.559692964458975</c:v>
                </c:pt>
                <c:pt idx="50">
                  <c:v>2.559692964458975</c:v>
                </c:pt>
                <c:pt idx="51">
                  <c:v>1.9470729924229886</c:v>
                </c:pt>
                <c:pt idx="52">
                  <c:v>1.9470729924229886</c:v>
                </c:pt>
                <c:pt idx="53">
                  <c:v>1.9470729924229886</c:v>
                </c:pt>
                <c:pt idx="54">
                  <c:v>2.1270928935577018</c:v>
                </c:pt>
                <c:pt idx="55">
                  <c:v>2.1270928935577018</c:v>
                </c:pt>
                <c:pt idx="56">
                  <c:v>2.1270928935577018</c:v>
                </c:pt>
                <c:pt idx="57">
                  <c:v>0.58901695956916456</c:v>
                </c:pt>
                <c:pt idx="58">
                  <c:v>0.58901695956916456</c:v>
                </c:pt>
                <c:pt idx="59">
                  <c:v>0.58901695956916456</c:v>
                </c:pt>
                <c:pt idx="60">
                  <c:v>1.1721540929258083</c:v>
                </c:pt>
                <c:pt idx="61">
                  <c:v>1.1721540929258083</c:v>
                </c:pt>
                <c:pt idx="62">
                  <c:v>1.1721540929258083</c:v>
                </c:pt>
                <c:pt idx="63">
                  <c:v>0.91086317299860298</c:v>
                </c:pt>
                <c:pt idx="64">
                  <c:v>0.91086317299860298</c:v>
                </c:pt>
                <c:pt idx="65">
                  <c:v>0.91086317299860298</c:v>
                </c:pt>
                <c:pt idx="66">
                  <c:v>0.78395674195235188</c:v>
                </c:pt>
                <c:pt idx="67">
                  <c:v>0.78395674195235188</c:v>
                </c:pt>
                <c:pt idx="68">
                  <c:v>0.78395674195235188</c:v>
                </c:pt>
                <c:pt idx="69">
                  <c:v>1.4969706047433391</c:v>
                </c:pt>
                <c:pt idx="70">
                  <c:v>1.4969706047433391</c:v>
                </c:pt>
                <c:pt idx="71">
                  <c:v>1.4969706047433391</c:v>
                </c:pt>
                <c:pt idx="72">
                  <c:v>0.91168180630228335</c:v>
                </c:pt>
                <c:pt idx="73">
                  <c:v>0.91168180630228335</c:v>
                </c:pt>
                <c:pt idx="74">
                  <c:v>0.91168180630228335</c:v>
                </c:pt>
                <c:pt idx="75">
                  <c:v>0.4028760400047986</c:v>
                </c:pt>
                <c:pt idx="76">
                  <c:v>0.4028760400047986</c:v>
                </c:pt>
                <c:pt idx="77">
                  <c:v>0.4028760400047986</c:v>
                </c:pt>
                <c:pt idx="78">
                  <c:v>-1.2012790061369287</c:v>
                </c:pt>
                <c:pt idx="79">
                  <c:v>-1.2012790061369287</c:v>
                </c:pt>
                <c:pt idx="80">
                  <c:v>-1.2012790061369287</c:v>
                </c:pt>
                <c:pt idx="81">
                  <c:v>-4.3308124749246559</c:v>
                </c:pt>
                <c:pt idx="82">
                  <c:v>-4.3308124749246559</c:v>
                </c:pt>
                <c:pt idx="83">
                  <c:v>-4.3308124749246559</c:v>
                </c:pt>
                <c:pt idx="84">
                  <c:v>-6.5922785121547918</c:v>
                </c:pt>
                <c:pt idx="85">
                  <c:v>-6.5922785121547918</c:v>
                </c:pt>
                <c:pt idx="86">
                  <c:v>-6.5922785121547918</c:v>
                </c:pt>
                <c:pt idx="87">
                  <c:v>-7.1711273147891603</c:v>
                </c:pt>
                <c:pt idx="88">
                  <c:v>-7.1711273147891603</c:v>
                </c:pt>
                <c:pt idx="89">
                  <c:v>-7.1711273147891603</c:v>
                </c:pt>
                <c:pt idx="90">
                  <c:v>-7.9486008270820037</c:v>
                </c:pt>
                <c:pt idx="91">
                  <c:v>-7.9486008270820037</c:v>
                </c:pt>
                <c:pt idx="92">
                  <c:v>-7.9486008270820037</c:v>
                </c:pt>
                <c:pt idx="93">
                  <c:v>-5.6252184558262428</c:v>
                </c:pt>
                <c:pt idx="94">
                  <c:v>-5.6252184558262428</c:v>
                </c:pt>
                <c:pt idx="95">
                  <c:v>-5.6252184558262428</c:v>
                </c:pt>
                <c:pt idx="96">
                  <c:v>-3.9603331642203159</c:v>
                </c:pt>
                <c:pt idx="97">
                  <c:v>-3.9603331642203159</c:v>
                </c:pt>
                <c:pt idx="98">
                  <c:v>-3.9603331642203159</c:v>
                </c:pt>
                <c:pt idx="99">
                  <c:v>-4.1276556440150785</c:v>
                </c:pt>
                <c:pt idx="100">
                  <c:v>-4.1276556440150785</c:v>
                </c:pt>
                <c:pt idx="101">
                  <c:v>-4.1276556440150785</c:v>
                </c:pt>
                <c:pt idx="102">
                  <c:v>-1.4598026830144306</c:v>
                </c:pt>
                <c:pt idx="103">
                  <c:v>-1.4598026830144306</c:v>
                </c:pt>
                <c:pt idx="104">
                  <c:v>-1.4598026830144306</c:v>
                </c:pt>
                <c:pt idx="105">
                  <c:v>-1.5728395638265624</c:v>
                </c:pt>
                <c:pt idx="106">
                  <c:v>-1.5728395638265624</c:v>
                </c:pt>
                <c:pt idx="107">
                  <c:v>-1.5728395638265624</c:v>
                </c:pt>
                <c:pt idx="108">
                  <c:v>-0.54339951517157203</c:v>
                </c:pt>
                <c:pt idx="109">
                  <c:v>-0.54339951517157203</c:v>
                </c:pt>
                <c:pt idx="110">
                  <c:v>-0.54339951517157203</c:v>
                </c:pt>
                <c:pt idx="111">
                  <c:v>1.862960185709909</c:v>
                </c:pt>
                <c:pt idx="112">
                  <c:v>1.862960185709909</c:v>
                </c:pt>
                <c:pt idx="113">
                  <c:v>1.862960185709909</c:v>
                </c:pt>
                <c:pt idx="114">
                  <c:v>1.3587226637896919</c:v>
                </c:pt>
                <c:pt idx="115">
                  <c:v>1.3587226637896919</c:v>
                </c:pt>
                <c:pt idx="116">
                  <c:v>1.3587226637896919</c:v>
                </c:pt>
                <c:pt idx="117">
                  <c:v>0.32894508737501837</c:v>
                </c:pt>
                <c:pt idx="118">
                  <c:v>0.32894508737501837</c:v>
                </c:pt>
                <c:pt idx="119">
                  <c:v>0.32894508737501837</c:v>
                </c:pt>
                <c:pt idx="120">
                  <c:v>-0.90639983898496723</c:v>
                </c:pt>
                <c:pt idx="121">
                  <c:v>-0.90639983898496723</c:v>
                </c:pt>
                <c:pt idx="122">
                  <c:v>-0.90639983898496723</c:v>
                </c:pt>
                <c:pt idx="123">
                  <c:v>-2.8441348506943314</c:v>
                </c:pt>
                <c:pt idx="124">
                  <c:v>-2.8441348506943314</c:v>
                </c:pt>
                <c:pt idx="125">
                  <c:v>-2.8441348506943314</c:v>
                </c:pt>
                <c:pt idx="126">
                  <c:v>-3.48896566068629</c:v>
                </c:pt>
                <c:pt idx="127">
                  <c:v>-3.48896566068629</c:v>
                </c:pt>
                <c:pt idx="128">
                  <c:v>-3.48896566068629</c:v>
                </c:pt>
                <c:pt idx="129">
                  <c:v>-1.6782564030929308</c:v>
                </c:pt>
                <c:pt idx="130">
                  <c:v>-1.6782564030929308</c:v>
                </c:pt>
                <c:pt idx="131">
                  <c:v>-1.6782564030929308</c:v>
                </c:pt>
                <c:pt idx="132">
                  <c:v>3.3646503687805307E-2</c:v>
                </c:pt>
                <c:pt idx="133">
                  <c:v>3.3646503687805307E-2</c:v>
                </c:pt>
                <c:pt idx="134">
                  <c:v>3.3646503687805307E-2</c:v>
                </c:pt>
                <c:pt idx="135">
                  <c:v>3.3646503687805307E-2</c:v>
                </c:pt>
                <c:pt idx="136">
                  <c:v>3.3646503687805307E-2</c:v>
                </c:pt>
                <c:pt idx="137">
                  <c:v>3.3646503687805307E-2</c:v>
                </c:pt>
                <c:pt idx="138">
                  <c:v>1.0007831471497752</c:v>
                </c:pt>
                <c:pt idx="139">
                  <c:v>1.0007831471497752</c:v>
                </c:pt>
                <c:pt idx="140">
                  <c:v>1.0007831471497752</c:v>
                </c:pt>
                <c:pt idx="141">
                  <c:v>0.68361199608264656</c:v>
                </c:pt>
                <c:pt idx="142">
                  <c:v>0.68361199608264656</c:v>
                </c:pt>
                <c:pt idx="143">
                  <c:v>0.68361199608264656</c:v>
                </c:pt>
                <c:pt idx="144">
                  <c:v>1.4353486192934355</c:v>
                </c:pt>
                <c:pt idx="145">
                  <c:v>1.4353486192934355</c:v>
                </c:pt>
                <c:pt idx="146">
                  <c:v>1.4353486192934355</c:v>
                </c:pt>
                <c:pt idx="147">
                  <c:v>2.5449884496991331</c:v>
                </c:pt>
                <c:pt idx="148">
                  <c:v>2.5449884496991331</c:v>
                </c:pt>
                <c:pt idx="149">
                  <c:v>2.5449884496991331</c:v>
                </c:pt>
                <c:pt idx="150">
                  <c:v>2.6650986941875203</c:v>
                </c:pt>
                <c:pt idx="151">
                  <c:v>2.6650986941875203</c:v>
                </c:pt>
                <c:pt idx="152">
                  <c:v>2.6650986941875203</c:v>
                </c:pt>
                <c:pt idx="153">
                  <c:v>3.3384827837605684</c:v>
                </c:pt>
                <c:pt idx="154">
                  <c:v>3.3384827837605684</c:v>
                </c:pt>
                <c:pt idx="155">
                  <c:v>3.3384827837605684</c:v>
                </c:pt>
                <c:pt idx="156">
                  <c:v>3.2787943884453199</c:v>
                </c:pt>
                <c:pt idx="157">
                  <c:v>3.2787943884453199</c:v>
                </c:pt>
                <c:pt idx="158">
                  <c:v>3.2787943884453199</c:v>
                </c:pt>
                <c:pt idx="159">
                  <c:v>2.8873751220543653</c:v>
                </c:pt>
                <c:pt idx="160">
                  <c:v>2.8873751220543653</c:v>
                </c:pt>
                <c:pt idx="161">
                  <c:v>2.8873751220543653</c:v>
                </c:pt>
                <c:pt idx="162">
                  <c:v>3.4875439730059696</c:v>
                </c:pt>
                <c:pt idx="163">
                  <c:v>3.4875439730059696</c:v>
                </c:pt>
                <c:pt idx="164">
                  <c:v>3.4875439730059696</c:v>
                </c:pt>
                <c:pt idx="165">
                  <c:v>3.7868171171302549</c:v>
                </c:pt>
                <c:pt idx="166">
                  <c:v>3.7868171171302549</c:v>
                </c:pt>
                <c:pt idx="167">
                  <c:v>3.7868171171302549</c:v>
                </c:pt>
                <c:pt idx="168">
                  <c:v>4.5222791557818738</c:v>
                </c:pt>
                <c:pt idx="169">
                  <c:v>4.5222791557818738</c:v>
                </c:pt>
                <c:pt idx="170">
                  <c:v>4.5222791557818738</c:v>
                </c:pt>
                <c:pt idx="171">
                  <c:v>4.9471052746022508</c:v>
                </c:pt>
                <c:pt idx="172">
                  <c:v>4.9471052746022508</c:v>
                </c:pt>
                <c:pt idx="173">
                  <c:v>4.9471052746022508</c:v>
                </c:pt>
                <c:pt idx="174">
                  <c:v>4.7290697464685678</c:v>
                </c:pt>
                <c:pt idx="175">
                  <c:v>4.7290697464685678</c:v>
                </c:pt>
                <c:pt idx="176">
                  <c:v>4.7290697464685678</c:v>
                </c:pt>
              </c:numCache>
            </c:numRef>
          </c:val>
          <c:extLst>
            <c:ext xmlns:c16="http://schemas.microsoft.com/office/drawing/2014/chart" uri="{C3380CC4-5D6E-409C-BE32-E72D297353CC}">
              <c16:uniqueId val="{00000002-0986-4E81-9052-3189EE5E0E14}"/>
            </c:ext>
          </c:extLst>
        </c:ser>
        <c:dLbls>
          <c:showLegendKey val="0"/>
          <c:showVal val="0"/>
          <c:showCatName val="0"/>
          <c:showSerName val="0"/>
          <c:showPercent val="0"/>
          <c:showBubbleSize val="0"/>
        </c:dLbls>
        <c:gapWidth val="0"/>
        <c:axId val="223962624"/>
        <c:axId val="223964160"/>
      </c:barChart>
      <c:lineChart>
        <c:grouping val="standard"/>
        <c:varyColors val="0"/>
        <c:ser>
          <c:idx val="0"/>
          <c:order val="0"/>
          <c:tx>
            <c:strRef>
              <c:f>'c3-12'!$B$12</c:f>
              <c:strCache>
                <c:ptCount val="1"/>
                <c:pt idx="0">
                  <c:v>Teljes kiskereskedelmi forgalom (szint)</c:v>
                </c:pt>
              </c:strCache>
            </c:strRef>
          </c:tx>
          <c:spPr>
            <a:ln>
              <a:solidFill>
                <a:schemeClr val="accent6">
                  <a:lumMod val="50000"/>
                </a:schemeClr>
              </a:solidFill>
            </a:ln>
          </c:spPr>
          <c:marker>
            <c:symbol val="none"/>
          </c:marker>
          <c:cat>
            <c:numRef>
              <c:f>'c3-12'!$A$26:$A$203</c:f>
              <c:numCache>
                <c:formatCode>m/d/yyyy</c:formatCode>
                <c:ptCount val="17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numCache>
            </c:numRef>
          </c:cat>
          <c:val>
            <c:numRef>
              <c:f>'c3-12'!$B$26:$B$203</c:f>
              <c:numCache>
                <c:formatCode>0.0</c:formatCode>
                <c:ptCount val="178"/>
                <c:pt idx="0">
                  <c:v>9.7475360916432976</c:v>
                </c:pt>
                <c:pt idx="1">
                  <c:v>8.5192606358067025</c:v>
                </c:pt>
                <c:pt idx="2">
                  <c:v>10.93628239153081</c:v>
                </c:pt>
                <c:pt idx="3">
                  <c:v>9.0775086761456549</c:v>
                </c:pt>
                <c:pt idx="4">
                  <c:v>10.570207368380409</c:v>
                </c:pt>
                <c:pt idx="5">
                  <c:v>12.252117980455509</c:v>
                </c:pt>
                <c:pt idx="6">
                  <c:v>7.6312646962890796</c:v>
                </c:pt>
                <c:pt idx="7">
                  <c:v>9.6793718202451231</c:v>
                </c:pt>
                <c:pt idx="8">
                  <c:v>8.8525050180638942</c:v>
                </c:pt>
                <c:pt idx="9">
                  <c:v>9.5403149639546854</c:v>
                </c:pt>
                <c:pt idx="10">
                  <c:v>9.4632512013939447</c:v>
                </c:pt>
                <c:pt idx="11">
                  <c:v>8.7875794140723826</c:v>
                </c:pt>
                <c:pt idx="12">
                  <c:v>8.8244032453590222</c:v>
                </c:pt>
                <c:pt idx="13">
                  <c:v>8.4893719032425992</c:v>
                </c:pt>
                <c:pt idx="14">
                  <c:v>7.7739382312901313</c:v>
                </c:pt>
                <c:pt idx="15">
                  <c:v>8.0673646162921813</c:v>
                </c:pt>
                <c:pt idx="16">
                  <c:v>6.3550687577281622</c:v>
                </c:pt>
                <c:pt idx="17">
                  <c:v>4.8120083481225038</c:v>
                </c:pt>
                <c:pt idx="18">
                  <c:v>9.8936313148676192</c:v>
                </c:pt>
                <c:pt idx="19">
                  <c:v>7.3795983462779873</c:v>
                </c:pt>
                <c:pt idx="20">
                  <c:v>8.0063998148726512</c:v>
                </c:pt>
                <c:pt idx="21">
                  <c:v>7.2385702098341795</c:v>
                </c:pt>
                <c:pt idx="22">
                  <c:v>7.5426916049024442</c:v>
                </c:pt>
                <c:pt idx="23">
                  <c:v>8.7782171401210576</c:v>
                </c:pt>
                <c:pt idx="24">
                  <c:v>6.0920240979613283</c:v>
                </c:pt>
                <c:pt idx="25">
                  <c:v>5.9477141008699874</c:v>
                </c:pt>
                <c:pt idx="26">
                  <c:v>5.2129068431315204</c:v>
                </c:pt>
                <c:pt idx="27">
                  <c:v>7.5259879808855885</c:v>
                </c:pt>
                <c:pt idx="28">
                  <c:v>6.5116561410799108</c:v>
                </c:pt>
                <c:pt idx="29">
                  <c:v>6.848371993571007</c:v>
                </c:pt>
                <c:pt idx="30">
                  <c:v>4.4021004201679261</c:v>
                </c:pt>
                <c:pt idx="31">
                  <c:v>4.6721328146436463</c:v>
                </c:pt>
                <c:pt idx="32">
                  <c:v>4.3499668571499512</c:v>
                </c:pt>
                <c:pt idx="33">
                  <c:v>3.9530621321464992</c:v>
                </c:pt>
                <c:pt idx="34">
                  <c:v>3.0498564335861715</c:v>
                </c:pt>
                <c:pt idx="35">
                  <c:v>3.4700388291550581</c:v>
                </c:pt>
                <c:pt idx="36">
                  <c:v>3.5741418296994993</c:v>
                </c:pt>
                <c:pt idx="37">
                  <c:v>3.3969346001248937</c:v>
                </c:pt>
                <c:pt idx="38">
                  <c:v>4.0674449591037387</c:v>
                </c:pt>
                <c:pt idx="39">
                  <c:v>2.8056450718373611</c:v>
                </c:pt>
                <c:pt idx="40">
                  <c:v>4.0480702466337561</c:v>
                </c:pt>
                <c:pt idx="41">
                  <c:v>5.182518463496379</c:v>
                </c:pt>
                <c:pt idx="42">
                  <c:v>4.4646452015536084</c:v>
                </c:pt>
                <c:pt idx="43">
                  <c:v>4.547264429739343</c:v>
                </c:pt>
                <c:pt idx="44">
                  <c:v>5.0085993210107205</c:v>
                </c:pt>
                <c:pt idx="45">
                  <c:v>6.0941010337899542</c:v>
                </c:pt>
                <c:pt idx="46">
                  <c:v>6.7114498521631418</c:v>
                </c:pt>
                <c:pt idx="47">
                  <c:v>4.556665706586017</c:v>
                </c:pt>
                <c:pt idx="48">
                  <c:v>5.7036996951372032</c:v>
                </c:pt>
                <c:pt idx="49">
                  <c:v>6.292731915142852</c:v>
                </c:pt>
                <c:pt idx="50">
                  <c:v>5.730442866687909</c:v>
                </c:pt>
                <c:pt idx="51">
                  <c:v>5.4920813282494123</c:v>
                </c:pt>
                <c:pt idx="52">
                  <c:v>5.020053450133716</c:v>
                </c:pt>
                <c:pt idx="53">
                  <c:v>3.6754196918843007</c:v>
                </c:pt>
                <c:pt idx="54">
                  <c:v>3.915302094849693</c:v>
                </c:pt>
                <c:pt idx="55">
                  <c:v>4.066093288614951</c:v>
                </c:pt>
                <c:pt idx="56">
                  <c:v>2.737913236205884</c:v>
                </c:pt>
                <c:pt idx="57">
                  <c:v>1.0771538363661364</c:v>
                </c:pt>
                <c:pt idx="58">
                  <c:v>0.99198034602903817</c:v>
                </c:pt>
                <c:pt idx="59">
                  <c:v>1.8828410099222168</c:v>
                </c:pt>
                <c:pt idx="60">
                  <c:v>0.32992462486176066</c:v>
                </c:pt>
                <c:pt idx="61">
                  <c:v>-0.98986366642367329</c:v>
                </c:pt>
                <c:pt idx="62">
                  <c:v>-1.0650470387304978</c:v>
                </c:pt>
                <c:pt idx="63">
                  <c:v>-2.3878048221794614</c:v>
                </c:pt>
                <c:pt idx="64">
                  <c:v>-2.3077569204679662</c:v>
                </c:pt>
                <c:pt idx="65">
                  <c:v>-2.9321799395403332</c:v>
                </c:pt>
                <c:pt idx="66">
                  <c:v>-2.5194045473322575</c:v>
                </c:pt>
                <c:pt idx="67">
                  <c:v>-2.8375452738034994</c:v>
                </c:pt>
                <c:pt idx="68">
                  <c:v>-2.8216295721870495</c:v>
                </c:pt>
                <c:pt idx="69">
                  <c:v>-1.9593889246155385</c:v>
                </c:pt>
                <c:pt idx="70">
                  <c:v>-2.9108694140621907</c:v>
                </c:pt>
                <c:pt idx="71">
                  <c:v>-3.0587083851162475</c:v>
                </c:pt>
                <c:pt idx="72">
                  <c:v>-2.1593066063778963</c:v>
                </c:pt>
                <c:pt idx="73">
                  <c:v>-1.9259681398513635</c:v>
                </c:pt>
                <c:pt idx="74">
                  <c:v>-2.5042606653979362</c:v>
                </c:pt>
                <c:pt idx="75">
                  <c:v>-1.5237303886073192</c:v>
                </c:pt>
                <c:pt idx="76">
                  <c:v>-2.2038658723741094</c:v>
                </c:pt>
                <c:pt idx="77">
                  <c:v>-1.3701154618791804</c:v>
                </c:pt>
                <c:pt idx="78">
                  <c:v>-2.427476845078246</c:v>
                </c:pt>
                <c:pt idx="79">
                  <c:v>-2.7346017799222295</c:v>
                </c:pt>
                <c:pt idx="80">
                  <c:v>-2.241233383354853</c:v>
                </c:pt>
                <c:pt idx="81">
                  <c:v>-3.3453001099072566</c:v>
                </c:pt>
                <c:pt idx="82">
                  <c:v>-3.6686845027899864</c:v>
                </c:pt>
                <c:pt idx="83">
                  <c:v>-4.4247145737269307</c:v>
                </c:pt>
                <c:pt idx="84">
                  <c:v>-6.683622153355131</c:v>
                </c:pt>
                <c:pt idx="85">
                  <c:v>-6.6145135229112952</c:v>
                </c:pt>
                <c:pt idx="86">
                  <c:v>-6.4436553681674269</c:v>
                </c:pt>
                <c:pt idx="87">
                  <c:v>-7.3603505502877766</c:v>
                </c:pt>
                <c:pt idx="88">
                  <c:v>-8.0172784832929551</c:v>
                </c:pt>
                <c:pt idx="89">
                  <c:v>-9.9878564108529417</c:v>
                </c:pt>
                <c:pt idx="90">
                  <c:v>-10.285835782952574</c:v>
                </c:pt>
                <c:pt idx="91">
                  <c:v>-10.70988763952748</c:v>
                </c:pt>
                <c:pt idx="92">
                  <c:v>-11.561445014912465</c:v>
                </c:pt>
                <c:pt idx="93">
                  <c:v>-11.284665178248417</c:v>
                </c:pt>
                <c:pt idx="94">
                  <c:v>-10.306245399681629</c:v>
                </c:pt>
                <c:pt idx="95">
                  <c:v>-10.560838328599843</c:v>
                </c:pt>
                <c:pt idx="96">
                  <c:v>-7.2236452948624503</c:v>
                </c:pt>
                <c:pt idx="97">
                  <c:v>-7.0587177180438232</c:v>
                </c:pt>
                <c:pt idx="98">
                  <c:v>-7.182319625439888</c:v>
                </c:pt>
                <c:pt idx="99">
                  <c:v>-6.9612138941063506</c:v>
                </c:pt>
                <c:pt idx="100">
                  <c:v>-5.8231453269052906</c:v>
                </c:pt>
                <c:pt idx="101">
                  <c:v>-3.0281769024048515</c:v>
                </c:pt>
                <c:pt idx="102">
                  <c:v>-1.2435092196206625</c:v>
                </c:pt>
                <c:pt idx="103">
                  <c:v>-0.90860023099808984</c:v>
                </c:pt>
                <c:pt idx="104">
                  <c:v>4.3038243655658448E-2</c:v>
                </c:pt>
                <c:pt idx="105">
                  <c:v>0.12614608867518484</c:v>
                </c:pt>
                <c:pt idx="106">
                  <c:v>-0.31824482092416417</c:v>
                </c:pt>
                <c:pt idx="107">
                  <c:v>0.37044218698470388</c:v>
                </c:pt>
                <c:pt idx="108">
                  <c:v>-0.53170435324928178</c:v>
                </c:pt>
                <c:pt idx="109">
                  <c:v>1.4141652753508538E-2</c:v>
                </c:pt>
                <c:pt idx="110">
                  <c:v>-0.74485276192818617</c:v>
                </c:pt>
                <c:pt idx="111">
                  <c:v>0.9786898824008432</c:v>
                </c:pt>
                <c:pt idx="112">
                  <c:v>1.6050254306711622</c:v>
                </c:pt>
                <c:pt idx="113">
                  <c:v>-0.67561113834815956</c:v>
                </c:pt>
                <c:pt idx="114">
                  <c:v>-1.1689913892599577</c:v>
                </c:pt>
                <c:pt idx="115">
                  <c:v>-0.19561979731858514</c:v>
                </c:pt>
                <c:pt idx="116">
                  <c:v>-0.54385232408884576</c:v>
                </c:pt>
                <c:pt idx="117">
                  <c:v>0.24650956790748069</c:v>
                </c:pt>
                <c:pt idx="118">
                  <c:v>0.60648151744970846</c:v>
                </c:pt>
                <c:pt idx="119">
                  <c:v>0.18385883125382918</c:v>
                </c:pt>
                <c:pt idx="120">
                  <c:v>0.29200298624523668</c:v>
                </c:pt>
                <c:pt idx="121">
                  <c:v>-1.5502048371451025</c:v>
                </c:pt>
                <c:pt idx="122">
                  <c:v>0.38076093845940306</c:v>
                </c:pt>
                <c:pt idx="123">
                  <c:v>-1.849650572950992</c:v>
                </c:pt>
                <c:pt idx="124">
                  <c:v>-3.1112987449860299</c:v>
                </c:pt>
                <c:pt idx="125">
                  <c:v>-1.0663224193978351</c:v>
                </c:pt>
                <c:pt idx="126">
                  <c:v>-1.6854713550109182</c:v>
                </c:pt>
                <c:pt idx="127">
                  <c:v>-2.9285921132511135</c:v>
                </c:pt>
                <c:pt idx="128">
                  <c:v>-2.1072298555416751</c:v>
                </c:pt>
                <c:pt idx="129">
                  <c:v>-3.1075957907900289</c:v>
                </c:pt>
                <c:pt idx="130">
                  <c:v>-3.7758531383604463</c:v>
                </c:pt>
                <c:pt idx="131">
                  <c:v>-1.9242144975874282</c:v>
                </c:pt>
                <c:pt idx="132">
                  <c:v>-2.9861375080629955</c:v>
                </c:pt>
                <c:pt idx="133">
                  <c:v>-0.75807785618302148</c:v>
                </c:pt>
                <c:pt idx="134">
                  <c:v>-2.1261068975302919</c:v>
                </c:pt>
                <c:pt idx="135">
                  <c:v>-0.13832613718155073</c:v>
                </c:pt>
                <c:pt idx="136">
                  <c:v>1.295970417039058</c:v>
                </c:pt>
                <c:pt idx="137">
                  <c:v>0.41525772646208736</c:v>
                </c:pt>
                <c:pt idx="138">
                  <c:v>0.98368057721303614</c:v>
                </c:pt>
                <c:pt idx="139">
                  <c:v>2.2436515331026641</c:v>
                </c:pt>
                <c:pt idx="140">
                  <c:v>1.6063768230052204</c:v>
                </c:pt>
                <c:pt idx="141">
                  <c:v>2.8166261047610703</c:v>
                </c:pt>
                <c:pt idx="142">
                  <c:v>3.8507636537468102</c:v>
                </c:pt>
                <c:pt idx="143">
                  <c:v>2.5098529901734281</c:v>
                </c:pt>
                <c:pt idx="144">
                  <c:v>3.0582949289886869</c:v>
                </c:pt>
                <c:pt idx="145">
                  <c:v>3.157904963247347</c:v>
                </c:pt>
                <c:pt idx="146">
                  <c:v>4.4514419298404562</c:v>
                </c:pt>
                <c:pt idx="147">
                  <c:v>3.9699678291557774</c:v>
                </c:pt>
                <c:pt idx="148">
                  <c:v>3.1722049966618471</c:v>
                </c:pt>
                <c:pt idx="149">
                  <c:v>3.1884291115395342</c:v>
                </c:pt>
                <c:pt idx="150">
                  <c:v>3.2289885926760604</c:v>
                </c:pt>
                <c:pt idx="151">
                  <c:v>4.0147071582045584</c:v>
                </c:pt>
                <c:pt idx="152">
                  <c:v>4.6441671588809612</c:v>
                </c:pt>
                <c:pt idx="153">
                  <c:v>4.0834902714624661</c:v>
                </c:pt>
                <c:pt idx="154">
                  <c:v>4.713862334679078</c:v>
                </c:pt>
                <c:pt idx="155">
                  <c:v>4.7697495644259931</c:v>
                </c:pt>
                <c:pt idx="156">
                  <c:v>6.0572925387224217</c:v>
                </c:pt>
                <c:pt idx="157">
                  <c:v>4.5832274418725376</c:v>
                </c:pt>
                <c:pt idx="158">
                  <c:v>4.9593178170517831</c:v>
                </c:pt>
                <c:pt idx="159">
                  <c:v>3.8385687341350234</c:v>
                </c:pt>
                <c:pt idx="160">
                  <c:v>4.3272121181989718</c:v>
                </c:pt>
                <c:pt idx="161">
                  <c:v>5.2494976103880902</c:v>
                </c:pt>
                <c:pt idx="162">
                  <c:v>5.9552439848526149</c:v>
                </c:pt>
                <c:pt idx="163">
                  <c:v>4.4879701630245989</c:v>
                </c:pt>
                <c:pt idx="164">
                  <c:v>4.0029238749769576</c:v>
                </c:pt>
                <c:pt idx="165">
                  <c:v>4.8958485359823953</c:v>
                </c:pt>
                <c:pt idx="166">
                  <c:v>4.0687452273959934</c:v>
                </c:pt>
                <c:pt idx="167">
                  <c:v>4.6618629315656364</c:v>
                </c:pt>
                <c:pt idx="168">
                  <c:v>3.2549196345357672</c:v>
                </c:pt>
                <c:pt idx="169">
                  <c:v>4.6422063548768477</c:v>
                </c:pt>
                <c:pt idx="170">
                  <c:v>3.472280285280732</c:v>
                </c:pt>
                <c:pt idx="171">
                  <c:v>5.4947240110956983</c:v>
                </c:pt>
                <c:pt idx="172">
                  <c:v>5.370929878737968</c:v>
                </c:pt>
                <c:pt idx="173">
                  <c:v>4.631976308807765</c:v>
                </c:pt>
                <c:pt idx="174">
                  <c:v>3.9664817615192618</c:v>
                </c:pt>
                <c:pt idx="175">
                  <c:v>4.5026494504134149</c:v>
                </c:pt>
                <c:pt idx="176">
                  <c:v>5.0198474436846681</c:v>
                </c:pt>
                <c:pt idx="177" formatCode="General">
                  <c:v>3.4</c:v>
                </c:pt>
              </c:numCache>
            </c:numRef>
          </c:val>
          <c:smooth val="0"/>
          <c:extLst>
            <c:ext xmlns:c16="http://schemas.microsoft.com/office/drawing/2014/chart" uri="{C3380CC4-5D6E-409C-BE32-E72D297353CC}">
              <c16:uniqueId val="{00000000-0986-4E81-9052-3189EE5E0E14}"/>
            </c:ext>
          </c:extLst>
        </c:ser>
        <c:ser>
          <c:idx val="3"/>
          <c:order val="1"/>
          <c:tx>
            <c:strRef>
              <c:f>'c3-12'!$C$12</c:f>
              <c:strCache>
                <c:ptCount val="1"/>
                <c:pt idx="0">
                  <c:v>Teljes kiskereskedelmi forgalom (trend)</c:v>
                </c:pt>
              </c:strCache>
            </c:strRef>
          </c:tx>
          <c:spPr>
            <a:ln w="28575">
              <a:solidFill>
                <a:srgbClr val="C00000"/>
              </a:solidFill>
            </a:ln>
          </c:spPr>
          <c:marker>
            <c:symbol val="none"/>
          </c:marker>
          <c:cat>
            <c:numRef>
              <c:f>'c3-12'!$A$26:$A$203</c:f>
              <c:numCache>
                <c:formatCode>m/d/yyyy</c:formatCode>
                <c:ptCount val="17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numCache>
            </c:numRef>
          </c:cat>
          <c:val>
            <c:numRef>
              <c:f>'c3-12'!$C$26:$C$203</c:f>
              <c:numCache>
                <c:formatCode>0.0</c:formatCode>
                <c:ptCount val="178"/>
                <c:pt idx="0">
                  <c:v>8.1153123685728303</c:v>
                </c:pt>
                <c:pt idx="1">
                  <c:v>8.9722939446198069</c:v>
                </c:pt>
                <c:pt idx="2">
                  <c:v>9.5455918100774824</c:v>
                </c:pt>
                <c:pt idx="3">
                  <c:v>9.8884660093022489</c:v>
                </c:pt>
                <c:pt idx="4">
                  <c:v>10.148001485268395</c:v>
                </c:pt>
                <c:pt idx="5">
                  <c:v>10.084970503243241</c:v>
                </c:pt>
                <c:pt idx="6">
                  <c:v>9.6559089216976588</c:v>
                </c:pt>
                <c:pt idx="7">
                  <c:v>9.3868520249861689</c:v>
                </c:pt>
                <c:pt idx="8">
                  <c:v>9.3175798738616322</c:v>
                </c:pt>
                <c:pt idx="9">
                  <c:v>9.2687723156155641</c:v>
                </c:pt>
                <c:pt idx="10">
                  <c:v>9.1503118668272805</c:v>
                </c:pt>
                <c:pt idx="11">
                  <c:v>8.9194069064321155</c:v>
                </c:pt>
                <c:pt idx="12">
                  <c:v>8.6441237315843154</c:v>
                </c:pt>
                <c:pt idx="13">
                  <c:v>8.3122431702048658</c:v>
                </c:pt>
                <c:pt idx="14">
                  <c:v>7.9383370118746797</c:v>
                </c:pt>
                <c:pt idx="15">
                  <c:v>7.5286358312366417</c:v>
                </c:pt>
                <c:pt idx="16">
                  <c:v>7.1237250327554307</c:v>
                </c:pt>
                <c:pt idx="17">
                  <c:v>7.1436678125839705</c:v>
                </c:pt>
                <c:pt idx="18">
                  <c:v>7.5531948778993865</c:v>
                </c:pt>
                <c:pt idx="19">
                  <c:v>7.7342208934231564</c:v>
                </c:pt>
                <c:pt idx="20">
                  <c:v>7.6720606565833265</c:v>
                </c:pt>
                <c:pt idx="21">
                  <c:v>7.5947331762257875</c:v>
                </c:pt>
                <c:pt idx="22">
                  <c:v>7.5375452751018912</c:v>
                </c:pt>
                <c:pt idx="23">
                  <c:v>7.3232531630530957</c:v>
                </c:pt>
                <c:pt idx="24">
                  <c:v>6.8380294848180938</c:v>
                </c:pt>
                <c:pt idx="25">
                  <c:v>6.4099280964507841</c:v>
                </c:pt>
                <c:pt idx="26">
                  <c:v>6.3087664773638465</c:v>
                </c:pt>
                <c:pt idx="27">
                  <c:v>6.3807553948595341</c:v>
                </c:pt>
                <c:pt idx="28">
                  <c:v>6.2694625104226702</c:v>
                </c:pt>
                <c:pt idx="29">
                  <c:v>5.8301543910930178</c:v>
                </c:pt>
                <c:pt idx="30">
                  <c:v>5.2184209527245855</c:v>
                </c:pt>
                <c:pt idx="31">
                  <c:v>4.6983276447821254</c:v>
                </c:pt>
                <c:pt idx="32">
                  <c:v>4.2967883403295843</c:v>
                </c:pt>
                <c:pt idx="33">
                  <c:v>3.9123748798885742</c:v>
                </c:pt>
                <c:pt idx="34">
                  <c:v>3.6199268016865176</c:v>
                </c:pt>
                <c:pt idx="35">
                  <c:v>3.5073900791297206</c:v>
                </c:pt>
                <c:pt idx="36">
                  <c:v>3.5080746048902398</c:v>
                </c:pt>
                <c:pt idx="37">
                  <c:v>3.557803560553026</c:v>
                </c:pt>
                <c:pt idx="38">
                  <c:v>3.62297957191835</c:v>
                </c:pt>
                <c:pt idx="39">
                  <c:v>3.7484489227075528</c:v>
                </c:pt>
                <c:pt idx="40">
                  <c:v>4.074205579187435</c:v>
                </c:pt>
                <c:pt idx="41">
                  <c:v>4.4453513873848465</c:v>
                </c:pt>
                <c:pt idx="42">
                  <c:v>4.67337026770916</c:v>
                </c:pt>
                <c:pt idx="43">
                  <c:v>4.899565303667444</c:v>
                </c:pt>
                <c:pt idx="44">
                  <c:v>5.2481012977093684</c:v>
                </c:pt>
                <c:pt idx="45">
                  <c:v>5.6126079242059461</c:v>
                </c:pt>
                <c:pt idx="46">
                  <c:v>5.7389069202942125</c:v>
                </c:pt>
                <c:pt idx="47">
                  <c:v>5.6677569423377889</c:v>
                </c:pt>
                <c:pt idx="48">
                  <c:v>5.7004902817636776</c:v>
                </c:pt>
                <c:pt idx="49">
                  <c:v>5.7495589908115079</c:v>
                </c:pt>
                <c:pt idx="50">
                  <c:v>5.5987281866101171</c:v>
                </c:pt>
                <c:pt idx="51">
                  <c:v>5.2713317523448922</c:v>
                </c:pt>
                <c:pt idx="52">
                  <c:v>4.8007736698015435</c:v>
                </c:pt>
                <c:pt idx="53">
                  <c:v>4.2845467646157545</c:v>
                </c:pt>
                <c:pt idx="54">
                  <c:v>3.8439487095572673</c:v>
                </c:pt>
                <c:pt idx="55">
                  <c:v>3.3413839454709233</c:v>
                </c:pt>
                <c:pt idx="56">
                  <c:v>2.622508468349281</c:v>
                </c:pt>
                <c:pt idx="57">
                  <c:v>1.8757181125004081</c:v>
                </c:pt>
                <c:pt idx="58">
                  <c:v>1.3448347489679975</c:v>
                </c:pt>
                <c:pt idx="59">
                  <c:v>0.87253867545156538</c:v>
                </c:pt>
                <c:pt idx="60">
                  <c:v>0.1904415418200216</c:v>
                </c:pt>
                <c:pt idx="61">
                  <c:v>-0.58005304399573276</c:v>
                </c:pt>
                <c:pt idx="62">
                  <c:v>-1.2658466307152025</c:v>
                </c:pt>
                <c:pt idx="63">
                  <c:v>-1.8473884924207624</c:v>
                </c:pt>
                <c:pt idx="64">
                  <c:v>-2.2724764451591426</c:v>
                </c:pt>
                <c:pt idx="65">
                  <c:v>-2.5259326709473982</c:v>
                </c:pt>
                <c:pt idx="66">
                  <c:v>-2.6452430124146389</c:v>
                </c:pt>
                <c:pt idx="67">
                  <c:v>-2.6847391885408598</c:v>
                </c:pt>
                <c:pt idx="68">
                  <c:v>-2.6459887289554018</c:v>
                </c:pt>
                <c:pt idx="69">
                  <c:v>-2.5941920791036068</c:v>
                </c:pt>
                <c:pt idx="70">
                  <c:v>-2.6143505261468079</c:v>
                </c:pt>
                <c:pt idx="71">
                  <c:v>-2.5631016291341098</c:v>
                </c:pt>
                <c:pt idx="72">
                  <c:v>-2.372608207272549</c:v>
                </c:pt>
                <c:pt idx="73">
                  <c:v>-2.204683062643042</c:v>
                </c:pt>
                <c:pt idx="74">
                  <c:v>-2.0901830629157132</c:v>
                </c:pt>
                <c:pt idx="75">
                  <c:v>-1.9878788720757257</c:v>
                </c:pt>
                <c:pt idx="76">
                  <c:v>-1.9489641010291905</c:v>
                </c:pt>
                <c:pt idx="77">
                  <c:v>-2.023465157687184</c:v>
                </c:pt>
                <c:pt idx="78">
                  <c:v>-2.246868720922663</c:v>
                </c:pt>
                <c:pt idx="79">
                  <c:v>-2.527709782837178</c:v>
                </c:pt>
                <c:pt idx="80">
                  <c:v>-2.8587401346253642</c:v>
                </c:pt>
                <c:pt idx="81">
                  <c:v>-3.3592575750317479</c:v>
                </c:pt>
                <c:pt idx="82">
                  <c:v>-4.02098061763445</c:v>
                </c:pt>
                <c:pt idx="83">
                  <c:v>-4.8519822227703173</c:v>
                </c:pt>
                <c:pt idx="84">
                  <c:v>-5.7299232497158954</c:v>
                </c:pt>
                <c:pt idx="85">
                  <c:v>-6.4090231796674573</c:v>
                </c:pt>
                <c:pt idx="86">
                  <c:v>-6.9787367716600812</c:v>
                </c:pt>
                <c:pt idx="87">
                  <c:v>-7.6668625577819114</c:v>
                </c:pt>
                <c:pt idx="88">
                  <c:v>-8.5176877909802329</c:v>
                </c:pt>
                <c:pt idx="89">
                  <c:v>-9.4022123231169701</c:v>
                </c:pt>
                <c:pt idx="90">
                  <c:v>-10.112288188883895</c:v>
                </c:pt>
                <c:pt idx="91">
                  <c:v>-10.604340136014457</c:v>
                </c:pt>
                <c:pt idx="92">
                  <c:v>-10.856072225571239</c:v>
                </c:pt>
                <c:pt idx="93">
                  <c:v>-10.740228197597645</c:v>
                </c:pt>
                <c:pt idx="94">
                  <c:v>-10.278150084006384</c:v>
                </c:pt>
                <c:pt idx="95">
                  <c:v>-9.4933853225152092</c:v>
                </c:pt>
                <c:pt idx="96">
                  <c:v>-8.4855177574067397</c:v>
                </c:pt>
                <c:pt idx="97">
                  <c:v>-7.6237805591290169</c:v>
                </c:pt>
                <c:pt idx="98">
                  <c:v>-6.9551131269232798</c:v>
                </c:pt>
                <c:pt idx="99">
                  <c:v>-6.1502734829931853</c:v>
                </c:pt>
                <c:pt idx="100">
                  <c:v>-4.9759644901208304</c:v>
                </c:pt>
                <c:pt idx="101">
                  <c:v>-3.5242078835331085</c:v>
                </c:pt>
                <c:pt idx="102">
                  <c:v>-2.1938885876982965</c:v>
                </c:pt>
                <c:pt idx="103">
                  <c:v>-1.2188516178186291</c:v>
                </c:pt>
                <c:pt idx="104">
                  <c:v>-0.5659850726738398</c:v>
                </c:pt>
                <c:pt idx="105">
                  <c:v>-0.21311445697254783</c:v>
                </c:pt>
                <c:pt idx="106">
                  <c:v>-6.4648979378574722E-2</c:v>
                </c:pt>
                <c:pt idx="107">
                  <c:v>-1.4322677207829315E-2</c:v>
                </c:pt>
                <c:pt idx="108">
                  <c:v>-2.4378935023079862E-2</c:v>
                </c:pt>
                <c:pt idx="109">
                  <c:v>-1.0537598602141429E-2</c:v>
                </c:pt>
                <c:pt idx="110">
                  <c:v>0.12057146081654935</c:v>
                </c:pt>
                <c:pt idx="111">
                  <c:v>0.34121768478524928</c:v>
                </c:pt>
                <c:pt idx="112">
                  <c:v>0.32397715905712232</c:v>
                </c:pt>
                <c:pt idx="113">
                  <c:v>-2.5014682203433836E-2</c:v>
                </c:pt>
                <c:pt idx="114">
                  <c:v>-0.28351201148849725</c:v>
                </c:pt>
                <c:pt idx="115">
                  <c:v>-0.27537440237665578</c:v>
                </c:pt>
                <c:pt idx="116">
                  <c:v>-0.14373770929145735</c:v>
                </c:pt>
                <c:pt idx="117">
                  <c:v>3.3259155198493318E-2</c:v>
                </c:pt>
                <c:pt idx="118">
                  <c:v>0.12652856080563879</c:v>
                </c:pt>
                <c:pt idx="119">
                  <c:v>3.1338831012433843E-2</c:v>
                </c:pt>
                <c:pt idx="120">
                  <c:v>-0.25175685342581744</c:v>
                </c:pt>
                <c:pt idx="121">
                  <c:v>-0.59141070336011126</c:v>
                </c:pt>
                <c:pt idx="122">
                  <c:v>-0.93792410879029831</c:v>
                </c:pt>
                <c:pt idx="123">
                  <c:v>-1.4332524970278087</c:v>
                </c:pt>
                <c:pt idx="124">
                  <c:v>-1.8179703422207751</c:v>
                </c:pt>
                <c:pt idx="125">
                  <c:v>-1.9254033763286884</c:v>
                </c:pt>
                <c:pt idx="126">
                  <c:v>-2.104391728398511</c:v>
                </c:pt>
                <c:pt idx="127">
                  <c:v>-2.3865105094533732</c:v>
                </c:pt>
                <c:pt idx="128">
                  <c:v>-2.6079051194885352</c:v>
                </c:pt>
                <c:pt idx="129">
                  <c:v>-2.796955942175714</c:v>
                </c:pt>
                <c:pt idx="130">
                  <c:v>-2.795339983811914</c:v>
                </c:pt>
                <c:pt idx="131">
                  <c:v>-2.5297847804446008</c:v>
                </c:pt>
                <c:pt idx="132">
                  <c:v>-2.1262354206707528</c:v>
                </c:pt>
                <c:pt idx="133">
                  <c:v>-1.6366851143406933</c:v>
                </c:pt>
                <c:pt idx="134">
                  <c:v>-1.0807951088240344</c:v>
                </c:pt>
                <c:pt idx="135">
                  <c:v>-0.3743352886489788</c:v>
                </c:pt>
                <c:pt idx="136">
                  <c:v>0.30549898706459544</c:v>
                </c:pt>
                <c:pt idx="137">
                  <c:v>0.77108024772438455</c:v>
                </c:pt>
                <c:pt idx="138">
                  <c:v>1.2272631070833029</c:v>
                </c:pt>
                <c:pt idx="139">
                  <c:v>1.7107026964812633</c:v>
                </c:pt>
                <c:pt idx="140">
                  <c:v>2.1459821875519083</c:v>
                </c:pt>
                <c:pt idx="141">
                  <c:v>2.6001157772240333</c:v>
                </c:pt>
                <c:pt idx="142">
                  <c:v>2.9335728390423697</c:v>
                </c:pt>
                <c:pt idx="143">
                  <c:v>3.0607202910067031</c:v>
                </c:pt>
                <c:pt idx="144">
                  <c:v>3.2001137806407627</c:v>
                </c:pt>
                <c:pt idx="145">
                  <c:v>3.4491768655625918</c:v>
                </c:pt>
                <c:pt idx="146">
                  <c:v>3.6673296669631696</c:v>
                </c:pt>
                <c:pt idx="147">
                  <c:v>3.6774649921528635</c:v>
                </c:pt>
                <c:pt idx="148">
                  <c:v>3.5557335366030287</c:v>
                </c:pt>
                <c:pt idx="149">
                  <c:v>3.5244960089449506</c:v>
                </c:pt>
                <c:pt idx="150">
                  <c:v>3.6728141895348045</c:v>
                </c:pt>
                <c:pt idx="151">
                  <c:v>3.9612763197092846</c:v>
                </c:pt>
                <c:pt idx="152">
                  <c:v>4.2379586424763858</c:v>
                </c:pt>
                <c:pt idx="153">
                  <c:v>4.4443962721433081</c:v>
                </c:pt>
                <c:pt idx="154">
                  <c:v>4.6629549734459061</c:v>
                </c:pt>
                <c:pt idx="155">
                  <c:v>4.9035116398567169</c:v>
                </c:pt>
                <c:pt idx="156">
                  <c:v>5.0195021555323933</c:v>
                </c:pt>
                <c:pt idx="157">
                  <c:v>4.9199382814969965</c:v>
                </c:pt>
                <c:pt idx="158">
                  <c:v>4.7326981681650437</c:v>
                </c:pt>
                <c:pt idx="159">
                  <c:v>4.6151927021491161</c:v>
                </c:pt>
                <c:pt idx="160">
                  <c:v>4.6954637859703183</c:v>
                </c:pt>
                <c:pt idx="161">
                  <c:v>4.9086550009813834</c:v>
                </c:pt>
                <c:pt idx="162">
                  <c:v>4.9566854937341986</c:v>
                </c:pt>
                <c:pt idx="163">
                  <c:v>4.7535077403015435</c:v>
                </c:pt>
                <c:pt idx="164">
                  <c:v>4.5666973492086953</c:v>
                </c:pt>
                <c:pt idx="165">
                  <c:v>4.4914156015785522</c:v>
                </c:pt>
                <c:pt idx="166">
                  <c:v>4.3968940297820325</c:v>
                </c:pt>
                <c:pt idx="167">
                  <c:v>4.262088085266555</c:v>
                </c:pt>
                <c:pt idx="168">
                  <c:v>4.1778012293255671</c:v>
                </c:pt>
                <c:pt idx="169">
                  <c:v>4.2189747546531748</c:v>
                </c:pt>
                <c:pt idx="170">
                  <c:v>4.3867045197300882</c:v>
                </c:pt>
                <c:pt idx="171">
                  <c:v>4.6306222845738745</c:v>
                </c:pt>
                <c:pt idx="172">
                  <c:v>4.7147168324632958</c:v>
                </c:pt>
                <c:pt idx="173">
                  <c:v>4.5572161175696948</c:v>
                </c:pt>
                <c:pt idx="174">
                  <c:v>4.3978206901756494</c:v>
                </c:pt>
                <c:pt idx="175">
                  <c:v>4.3753248002846163</c:v>
                </c:pt>
                <c:pt idx="176">
                  <c:v>4.3659171869672093</c:v>
                </c:pt>
                <c:pt idx="177">
                  <c:v>4.287022113155075</c:v>
                </c:pt>
              </c:numCache>
            </c:numRef>
          </c:val>
          <c:smooth val="0"/>
          <c:extLst>
            <c:ext xmlns:c16="http://schemas.microsoft.com/office/drawing/2014/chart" uri="{C3380CC4-5D6E-409C-BE32-E72D297353CC}">
              <c16:uniqueId val="{00000001-0986-4E81-9052-3189EE5E0E14}"/>
            </c:ext>
          </c:extLst>
        </c:ser>
        <c:dLbls>
          <c:showLegendKey val="0"/>
          <c:showVal val="0"/>
          <c:showCatName val="0"/>
          <c:showSerName val="0"/>
          <c:showPercent val="0"/>
          <c:showBubbleSize val="0"/>
        </c:dLbls>
        <c:marker val="1"/>
        <c:smooth val="0"/>
        <c:axId val="223946624"/>
        <c:axId val="223948160"/>
      </c:lineChart>
      <c:dateAx>
        <c:axId val="223946624"/>
        <c:scaling>
          <c:orientation val="minMax"/>
          <c:max val="42644"/>
        </c:scaling>
        <c:delete val="0"/>
        <c:axPos val="b"/>
        <c:numFmt formatCode="yyyy" sourceLinked="0"/>
        <c:majorTickMark val="out"/>
        <c:minorTickMark val="none"/>
        <c:tickLblPos val="low"/>
        <c:spPr>
          <a:ln w="3175">
            <a:solidFill>
              <a:schemeClr val="tx2"/>
            </a:solidFill>
            <a:prstDash val="solid"/>
          </a:ln>
        </c:spPr>
        <c:txPr>
          <a:bodyPr rot="-5400000" vert="horz"/>
          <a:lstStyle/>
          <a:p>
            <a:pPr>
              <a:defRPr sz="900" b="0" i="0">
                <a:latin typeface="Calibri"/>
                <a:ea typeface="Calibri"/>
                <a:cs typeface="Calibri"/>
              </a:defRPr>
            </a:pPr>
            <a:endParaRPr lang="en-US"/>
          </a:p>
        </c:txPr>
        <c:crossAx val="223948160"/>
        <c:crosses val="autoZero"/>
        <c:auto val="1"/>
        <c:lblOffset val="100"/>
        <c:baseTimeUnit val="months"/>
        <c:majorUnit val="1"/>
        <c:majorTimeUnit val="years"/>
        <c:minorUnit val="1"/>
        <c:minorTimeUnit val="months"/>
      </c:dateAx>
      <c:valAx>
        <c:axId val="223948160"/>
        <c:scaling>
          <c:orientation val="minMax"/>
          <c:max val="15"/>
          <c:min val="-12"/>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1933384252648345E-2"/>
              <c:y val="3.9728538384323307E-3"/>
            </c:manualLayout>
          </c:layout>
          <c:overlay val="0"/>
          <c:spPr>
            <a:noFill/>
            <a:ln w="25400">
              <a:noFill/>
            </a:ln>
          </c:spPr>
        </c:title>
        <c:numFmt formatCode="0"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23946624"/>
        <c:crosses val="autoZero"/>
        <c:crossBetween val="between"/>
        <c:majorUnit val="3"/>
      </c:valAx>
      <c:dateAx>
        <c:axId val="223962624"/>
        <c:scaling>
          <c:orientation val="minMax"/>
        </c:scaling>
        <c:delete val="1"/>
        <c:axPos val="b"/>
        <c:numFmt formatCode="m/d/yyyy" sourceLinked="1"/>
        <c:majorTickMark val="out"/>
        <c:minorTickMark val="none"/>
        <c:tickLblPos val="none"/>
        <c:crossAx val="223964160"/>
        <c:crosses val="autoZero"/>
        <c:auto val="1"/>
        <c:lblOffset val="100"/>
        <c:baseTimeUnit val="months"/>
      </c:dateAx>
      <c:valAx>
        <c:axId val="223964160"/>
        <c:scaling>
          <c:orientation val="minMax"/>
          <c:max val="10"/>
          <c:min val="-8"/>
        </c:scaling>
        <c:delete val="0"/>
        <c:axPos val="r"/>
        <c:title>
          <c:tx>
            <c:rich>
              <a:bodyPr rot="0" vert="horz"/>
              <a:lstStyle/>
              <a:p>
                <a:pPr>
                  <a:defRPr/>
                </a:pPr>
                <a:r>
                  <a:rPr lang="hu-HU" sz="900" b="0" i="0" baseline="0">
                    <a:effectLst/>
                  </a:rPr>
                  <a:t>%</a:t>
                </a:r>
                <a:endParaRPr lang="hu-HU" sz="900">
                  <a:effectLst/>
                </a:endParaRPr>
              </a:p>
            </c:rich>
          </c:tx>
          <c:layout>
            <c:manualLayout>
              <c:xMode val="edge"/>
              <c:yMode val="edge"/>
              <c:x val="0.86932221963935852"/>
              <c:y val="1.2743857198970017E-3"/>
            </c:manualLayout>
          </c:layout>
          <c:overlay val="0"/>
          <c:spPr>
            <a:noFill/>
            <a:ln w="25400">
              <a:noFill/>
            </a:ln>
          </c:spPr>
        </c:title>
        <c:numFmt formatCode="0"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23962624"/>
        <c:crosses val="max"/>
        <c:crossBetween val="between"/>
        <c:majorUnit val="2"/>
      </c:valAx>
      <c:spPr>
        <a:pattFill>
          <a:fgClr>
            <a:srgbClr val="FFFFFF"/>
          </a:fgClr>
          <a:bgClr>
            <a:srgbClr val="FFFFFF"/>
          </a:bgClr>
        </a:pattFill>
        <a:ln w="25400">
          <a:noFill/>
        </a:ln>
      </c:spPr>
    </c:plotArea>
    <c:legend>
      <c:legendPos val="b"/>
      <c:layout>
        <c:manualLayout>
          <c:xMode val="edge"/>
          <c:yMode val="edge"/>
          <c:x val="0"/>
          <c:y val="0.82691319444444444"/>
          <c:w val="1"/>
          <c:h val="0.17308680555555556"/>
        </c:manualLayout>
      </c:layout>
      <c:overlay val="0"/>
      <c:spPr>
        <a:solidFill>
          <a:srgbClr val="FFFFFF"/>
        </a:solidFill>
        <a:ln w="3175">
          <a:noFill/>
          <a:prstDash val="soli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620562547736858E-2"/>
          <c:y val="8.0327761532754338E-2"/>
          <c:w val="0.82837810912230603"/>
          <c:h val="0.59693361846986426"/>
        </c:manualLayout>
      </c:layout>
      <c:barChart>
        <c:barDir val="col"/>
        <c:grouping val="clustered"/>
        <c:varyColors val="0"/>
        <c:ser>
          <c:idx val="2"/>
          <c:order val="1"/>
          <c:tx>
            <c:strRef>
              <c:f>'c3-12'!$D$13</c:f>
              <c:strCache>
                <c:ptCount val="1"/>
                <c:pt idx="0">
                  <c:v>Consumption (right scale)</c:v>
                </c:pt>
              </c:strCache>
            </c:strRef>
          </c:tx>
          <c:spPr>
            <a:solidFill>
              <a:schemeClr val="bg2">
                <a:lumMod val="60000"/>
                <a:lumOff val="40000"/>
              </a:schemeClr>
            </a:solidFill>
            <a:ln w="28575">
              <a:noFill/>
              <a:prstDash val="sysDash"/>
            </a:ln>
          </c:spPr>
          <c:invertIfNegative val="0"/>
          <c:cat>
            <c:numRef>
              <c:f>'c3-12'!$A$26:$A$203</c:f>
              <c:numCache>
                <c:formatCode>m/d/yyyy</c:formatCode>
                <c:ptCount val="17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numCache>
            </c:numRef>
          </c:cat>
          <c:val>
            <c:numRef>
              <c:f>'c3-12'!$D$26:$D$203</c:f>
              <c:numCache>
                <c:formatCode>0.0</c:formatCode>
                <c:ptCount val="178"/>
                <c:pt idx="0">
                  <c:v>7.016900699446694</c:v>
                </c:pt>
                <c:pt idx="1">
                  <c:v>7.016900699446694</c:v>
                </c:pt>
                <c:pt idx="2">
                  <c:v>7.016900699446694</c:v>
                </c:pt>
                <c:pt idx="3">
                  <c:v>6.923397770775594</c:v>
                </c:pt>
                <c:pt idx="4">
                  <c:v>6.923397770775594</c:v>
                </c:pt>
                <c:pt idx="5">
                  <c:v>6.923397770775594</c:v>
                </c:pt>
                <c:pt idx="6">
                  <c:v>8.3174087111935506</c:v>
                </c:pt>
                <c:pt idx="7">
                  <c:v>8.3174087111935506</c:v>
                </c:pt>
                <c:pt idx="8">
                  <c:v>8.3174087111935506</c:v>
                </c:pt>
                <c:pt idx="9">
                  <c:v>9.1496930106160335</c:v>
                </c:pt>
                <c:pt idx="10">
                  <c:v>9.1496930106160335</c:v>
                </c:pt>
                <c:pt idx="11">
                  <c:v>9.1496930106160335</c:v>
                </c:pt>
                <c:pt idx="12">
                  <c:v>10.639186562054221</c:v>
                </c:pt>
                <c:pt idx="13">
                  <c:v>10.639186562054221</c:v>
                </c:pt>
                <c:pt idx="14">
                  <c:v>10.639186562054221</c:v>
                </c:pt>
                <c:pt idx="15">
                  <c:v>9.1928988945270191</c:v>
                </c:pt>
                <c:pt idx="16">
                  <c:v>9.1928988945270191</c:v>
                </c:pt>
                <c:pt idx="17">
                  <c:v>9.1928988945270191</c:v>
                </c:pt>
                <c:pt idx="18">
                  <c:v>7.7091894210268777</c:v>
                </c:pt>
                <c:pt idx="19">
                  <c:v>7.7091894210268777</c:v>
                </c:pt>
                <c:pt idx="20">
                  <c:v>7.7091894210268777</c:v>
                </c:pt>
                <c:pt idx="21">
                  <c:v>5.9749892213947646</c:v>
                </c:pt>
                <c:pt idx="22">
                  <c:v>5.9749892213947646</c:v>
                </c:pt>
                <c:pt idx="23">
                  <c:v>5.9749892213947646</c:v>
                </c:pt>
                <c:pt idx="24">
                  <c:v>1.1885100504709811</c:v>
                </c:pt>
                <c:pt idx="25">
                  <c:v>1.1885100504709811</c:v>
                </c:pt>
                <c:pt idx="26">
                  <c:v>1.1885100504709811</c:v>
                </c:pt>
                <c:pt idx="27">
                  <c:v>2.5260573167233247</c:v>
                </c:pt>
                <c:pt idx="28">
                  <c:v>2.5260573167233247</c:v>
                </c:pt>
                <c:pt idx="29">
                  <c:v>2.5260573167233247</c:v>
                </c:pt>
                <c:pt idx="30">
                  <c:v>2.5475803655126583</c:v>
                </c:pt>
                <c:pt idx="31">
                  <c:v>2.5475803655126583</c:v>
                </c:pt>
                <c:pt idx="32">
                  <c:v>2.5475803655126583</c:v>
                </c:pt>
                <c:pt idx="33">
                  <c:v>1.2225555051446264</c:v>
                </c:pt>
                <c:pt idx="34">
                  <c:v>1.2225555051446264</c:v>
                </c:pt>
                <c:pt idx="35">
                  <c:v>1.2225555051446264</c:v>
                </c:pt>
                <c:pt idx="36">
                  <c:v>3.5071750366058865</c:v>
                </c:pt>
                <c:pt idx="37">
                  <c:v>3.5071750366058865</c:v>
                </c:pt>
                <c:pt idx="38">
                  <c:v>3.5071750366058865</c:v>
                </c:pt>
                <c:pt idx="39">
                  <c:v>2.4525728054184412</c:v>
                </c:pt>
                <c:pt idx="40">
                  <c:v>2.4525728054184412</c:v>
                </c:pt>
                <c:pt idx="41">
                  <c:v>2.4525728054184412</c:v>
                </c:pt>
                <c:pt idx="42">
                  <c:v>1.5949335558091917</c:v>
                </c:pt>
                <c:pt idx="43">
                  <c:v>1.5949335558091917</c:v>
                </c:pt>
                <c:pt idx="44">
                  <c:v>1.5949335558091917</c:v>
                </c:pt>
                <c:pt idx="45">
                  <c:v>3.565138128140461</c:v>
                </c:pt>
                <c:pt idx="46">
                  <c:v>3.565138128140461</c:v>
                </c:pt>
                <c:pt idx="47">
                  <c:v>3.565138128140461</c:v>
                </c:pt>
                <c:pt idx="48">
                  <c:v>2.559692964458975</c:v>
                </c:pt>
                <c:pt idx="49">
                  <c:v>2.559692964458975</c:v>
                </c:pt>
                <c:pt idx="50">
                  <c:v>2.559692964458975</c:v>
                </c:pt>
                <c:pt idx="51">
                  <c:v>1.9470729924229886</c:v>
                </c:pt>
                <c:pt idx="52">
                  <c:v>1.9470729924229886</c:v>
                </c:pt>
                <c:pt idx="53">
                  <c:v>1.9470729924229886</c:v>
                </c:pt>
                <c:pt idx="54">
                  <c:v>2.1270928935577018</c:v>
                </c:pt>
                <c:pt idx="55">
                  <c:v>2.1270928935577018</c:v>
                </c:pt>
                <c:pt idx="56">
                  <c:v>2.1270928935577018</c:v>
                </c:pt>
                <c:pt idx="57">
                  <c:v>0.58901695956916456</c:v>
                </c:pt>
                <c:pt idx="58">
                  <c:v>0.58901695956916456</c:v>
                </c:pt>
                <c:pt idx="59">
                  <c:v>0.58901695956916456</c:v>
                </c:pt>
                <c:pt idx="60">
                  <c:v>1.1721540929258083</c:v>
                </c:pt>
                <c:pt idx="61">
                  <c:v>1.1721540929258083</c:v>
                </c:pt>
                <c:pt idx="62">
                  <c:v>1.1721540929258083</c:v>
                </c:pt>
                <c:pt idx="63">
                  <c:v>0.91086317299860298</c:v>
                </c:pt>
                <c:pt idx="64">
                  <c:v>0.91086317299860298</c:v>
                </c:pt>
                <c:pt idx="65">
                  <c:v>0.91086317299860298</c:v>
                </c:pt>
                <c:pt idx="66">
                  <c:v>0.78395674195235188</c:v>
                </c:pt>
                <c:pt idx="67">
                  <c:v>0.78395674195235188</c:v>
                </c:pt>
                <c:pt idx="68">
                  <c:v>0.78395674195235188</c:v>
                </c:pt>
                <c:pt idx="69">
                  <c:v>1.4969706047433391</c:v>
                </c:pt>
                <c:pt idx="70">
                  <c:v>1.4969706047433391</c:v>
                </c:pt>
                <c:pt idx="71">
                  <c:v>1.4969706047433391</c:v>
                </c:pt>
                <c:pt idx="72">
                  <c:v>0.91168180630228335</c:v>
                </c:pt>
                <c:pt idx="73">
                  <c:v>0.91168180630228335</c:v>
                </c:pt>
                <c:pt idx="74">
                  <c:v>0.91168180630228335</c:v>
                </c:pt>
                <c:pt idx="75">
                  <c:v>0.4028760400047986</c:v>
                </c:pt>
                <c:pt idx="76">
                  <c:v>0.4028760400047986</c:v>
                </c:pt>
                <c:pt idx="77">
                  <c:v>0.4028760400047986</c:v>
                </c:pt>
                <c:pt idx="78">
                  <c:v>-1.2012790061369287</c:v>
                </c:pt>
                <c:pt idx="79">
                  <c:v>-1.2012790061369287</c:v>
                </c:pt>
                <c:pt idx="80">
                  <c:v>-1.2012790061369287</c:v>
                </c:pt>
                <c:pt idx="81">
                  <c:v>-4.3308124749246559</c:v>
                </c:pt>
                <c:pt idx="82">
                  <c:v>-4.3308124749246559</c:v>
                </c:pt>
                <c:pt idx="83">
                  <c:v>-4.3308124749246559</c:v>
                </c:pt>
                <c:pt idx="84">
                  <c:v>-6.5922785121547918</c:v>
                </c:pt>
                <c:pt idx="85">
                  <c:v>-6.5922785121547918</c:v>
                </c:pt>
                <c:pt idx="86">
                  <c:v>-6.5922785121547918</c:v>
                </c:pt>
                <c:pt idx="87">
                  <c:v>-7.1711273147891603</c:v>
                </c:pt>
                <c:pt idx="88">
                  <c:v>-7.1711273147891603</c:v>
                </c:pt>
                <c:pt idx="89">
                  <c:v>-7.1711273147891603</c:v>
                </c:pt>
                <c:pt idx="90">
                  <c:v>-7.9486008270820037</c:v>
                </c:pt>
                <c:pt idx="91">
                  <c:v>-7.9486008270820037</c:v>
                </c:pt>
                <c:pt idx="92">
                  <c:v>-7.9486008270820037</c:v>
                </c:pt>
                <c:pt idx="93">
                  <c:v>-5.6252184558262428</c:v>
                </c:pt>
                <c:pt idx="94">
                  <c:v>-5.6252184558262428</c:v>
                </c:pt>
                <c:pt idx="95">
                  <c:v>-5.6252184558262428</c:v>
                </c:pt>
                <c:pt idx="96">
                  <c:v>-3.9603331642203159</c:v>
                </c:pt>
                <c:pt idx="97">
                  <c:v>-3.9603331642203159</c:v>
                </c:pt>
                <c:pt idx="98">
                  <c:v>-3.9603331642203159</c:v>
                </c:pt>
                <c:pt idx="99">
                  <c:v>-4.1276556440150785</c:v>
                </c:pt>
                <c:pt idx="100">
                  <c:v>-4.1276556440150785</c:v>
                </c:pt>
                <c:pt idx="101">
                  <c:v>-4.1276556440150785</c:v>
                </c:pt>
                <c:pt idx="102">
                  <c:v>-1.4598026830144306</c:v>
                </c:pt>
                <c:pt idx="103">
                  <c:v>-1.4598026830144306</c:v>
                </c:pt>
                <c:pt idx="104">
                  <c:v>-1.4598026830144306</c:v>
                </c:pt>
                <c:pt idx="105">
                  <c:v>-1.5728395638265624</c:v>
                </c:pt>
                <c:pt idx="106">
                  <c:v>-1.5728395638265624</c:v>
                </c:pt>
                <c:pt idx="107">
                  <c:v>-1.5728395638265624</c:v>
                </c:pt>
                <c:pt idx="108">
                  <c:v>-0.54339951517157203</c:v>
                </c:pt>
                <c:pt idx="109">
                  <c:v>-0.54339951517157203</c:v>
                </c:pt>
                <c:pt idx="110">
                  <c:v>-0.54339951517157203</c:v>
                </c:pt>
                <c:pt idx="111">
                  <c:v>1.862960185709909</c:v>
                </c:pt>
                <c:pt idx="112">
                  <c:v>1.862960185709909</c:v>
                </c:pt>
                <c:pt idx="113">
                  <c:v>1.862960185709909</c:v>
                </c:pt>
                <c:pt idx="114">
                  <c:v>1.3587226637896919</c:v>
                </c:pt>
                <c:pt idx="115">
                  <c:v>1.3587226637896919</c:v>
                </c:pt>
                <c:pt idx="116">
                  <c:v>1.3587226637896919</c:v>
                </c:pt>
                <c:pt idx="117">
                  <c:v>0.32894508737501837</c:v>
                </c:pt>
                <c:pt idx="118">
                  <c:v>0.32894508737501837</c:v>
                </c:pt>
                <c:pt idx="119">
                  <c:v>0.32894508737501837</c:v>
                </c:pt>
                <c:pt idx="120">
                  <c:v>-0.90639983898496723</c:v>
                </c:pt>
                <c:pt idx="121">
                  <c:v>-0.90639983898496723</c:v>
                </c:pt>
                <c:pt idx="122">
                  <c:v>-0.90639983898496723</c:v>
                </c:pt>
                <c:pt idx="123">
                  <c:v>-2.8441348506943314</c:v>
                </c:pt>
                <c:pt idx="124">
                  <c:v>-2.8441348506943314</c:v>
                </c:pt>
                <c:pt idx="125">
                  <c:v>-2.8441348506943314</c:v>
                </c:pt>
                <c:pt idx="126">
                  <c:v>-3.48896566068629</c:v>
                </c:pt>
                <c:pt idx="127">
                  <c:v>-3.48896566068629</c:v>
                </c:pt>
                <c:pt idx="128">
                  <c:v>-3.48896566068629</c:v>
                </c:pt>
                <c:pt idx="129">
                  <c:v>-1.6782564030929308</c:v>
                </c:pt>
                <c:pt idx="130">
                  <c:v>-1.6782564030929308</c:v>
                </c:pt>
                <c:pt idx="131">
                  <c:v>-1.6782564030929308</c:v>
                </c:pt>
                <c:pt idx="132">
                  <c:v>3.3646503687805307E-2</c:v>
                </c:pt>
                <c:pt idx="133">
                  <c:v>3.3646503687805307E-2</c:v>
                </c:pt>
                <c:pt idx="134">
                  <c:v>3.3646503687805307E-2</c:v>
                </c:pt>
                <c:pt idx="135">
                  <c:v>3.3646503687805307E-2</c:v>
                </c:pt>
                <c:pt idx="136">
                  <c:v>3.3646503687805307E-2</c:v>
                </c:pt>
                <c:pt idx="137">
                  <c:v>3.3646503687805307E-2</c:v>
                </c:pt>
                <c:pt idx="138">
                  <c:v>1.0007831471497752</c:v>
                </c:pt>
                <c:pt idx="139">
                  <c:v>1.0007831471497752</c:v>
                </c:pt>
                <c:pt idx="140">
                  <c:v>1.0007831471497752</c:v>
                </c:pt>
                <c:pt idx="141">
                  <c:v>0.68361199608264656</c:v>
                </c:pt>
                <c:pt idx="142">
                  <c:v>0.68361199608264656</c:v>
                </c:pt>
                <c:pt idx="143">
                  <c:v>0.68361199608264656</c:v>
                </c:pt>
                <c:pt idx="144">
                  <c:v>1.4353486192934355</c:v>
                </c:pt>
                <c:pt idx="145">
                  <c:v>1.4353486192934355</c:v>
                </c:pt>
                <c:pt idx="146">
                  <c:v>1.4353486192934355</c:v>
                </c:pt>
                <c:pt idx="147">
                  <c:v>2.5449884496991331</c:v>
                </c:pt>
                <c:pt idx="148">
                  <c:v>2.5449884496991331</c:v>
                </c:pt>
                <c:pt idx="149">
                  <c:v>2.5449884496991331</c:v>
                </c:pt>
                <c:pt idx="150">
                  <c:v>2.6650986941875203</c:v>
                </c:pt>
                <c:pt idx="151">
                  <c:v>2.6650986941875203</c:v>
                </c:pt>
                <c:pt idx="152">
                  <c:v>2.6650986941875203</c:v>
                </c:pt>
                <c:pt idx="153">
                  <c:v>3.3384827837605684</c:v>
                </c:pt>
                <c:pt idx="154">
                  <c:v>3.3384827837605684</c:v>
                </c:pt>
                <c:pt idx="155">
                  <c:v>3.3384827837605684</c:v>
                </c:pt>
                <c:pt idx="156">
                  <c:v>3.2787943884453199</c:v>
                </c:pt>
                <c:pt idx="157">
                  <c:v>3.2787943884453199</c:v>
                </c:pt>
                <c:pt idx="158">
                  <c:v>3.2787943884453199</c:v>
                </c:pt>
                <c:pt idx="159">
                  <c:v>2.8873751220543653</c:v>
                </c:pt>
                <c:pt idx="160">
                  <c:v>2.8873751220543653</c:v>
                </c:pt>
                <c:pt idx="161">
                  <c:v>2.8873751220543653</c:v>
                </c:pt>
                <c:pt idx="162">
                  <c:v>3.4875439730059696</c:v>
                </c:pt>
                <c:pt idx="163">
                  <c:v>3.4875439730059696</c:v>
                </c:pt>
                <c:pt idx="164">
                  <c:v>3.4875439730059696</c:v>
                </c:pt>
                <c:pt idx="165">
                  <c:v>3.7868171171302549</c:v>
                </c:pt>
                <c:pt idx="166">
                  <c:v>3.7868171171302549</c:v>
                </c:pt>
                <c:pt idx="167">
                  <c:v>3.7868171171302549</c:v>
                </c:pt>
                <c:pt idx="168">
                  <c:v>4.5222791557818738</c:v>
                </c:pt>
                <c:pt idx="169">
                  <c:v>4.5222791557818738</c:v>
                </c:pt>
                <c:pt idx="170">
                  <c:v>4.5222791557818738</c:v>
                </c:pt>
                <c:pt idx="171">
                  <c:v>4.9471052746022508</c:v>
                </c:pt>
                <c:pt idx="172">
                  <c:v>4.9471052746022508</c:v>
                </c:pt>
                <c:pt idx="173">
                  <c:v>4.9471052746022508</c:v>
                </c:pt>
                <c:pt idx="174">
                  <c:v>4.7290697464685678</c:v>
                </c:pt>
                <c:pt idx="175">
                  <c:v>4.7290697464685678</c:v>
                </c:pt>
                <c:pt idx="176">
                  <c:v>4.7290697464685678</c:v>
                </c:pt>
              </c:numCache>
            </c:numRef>
          </c:val>
          <c:extLst>
            <c:ext xmlns:c16="http://schemas.microsoft.com/office/drawing/2014/chart" uri="{C3380CC4-5D6E-409C-BE32-E72D297353CC}">
              <c16:uniqueId val="{00000002-A81D-42DD-A33C-6F9371262803}"/>
            </c:ext>
          </c:extLst>
        </c:ser>
        <c:dLbls>
          <c:showLegendKey val="0"/>
          <c:showVal val="0"/>
          <c:showCatName val="0"/>
          <c:showSerName val="0"/>
          <c:showPercent val="0"/>
          <c:showBubbleSize val="0"/>
        </c:dLbls>
        <c:gapWidth val="0"/>
        <c:axId val="223713920"/>
        <c:axId val="223719808"/>
      </c:barChart>
      <c:lineChart>
        <c:grouping val="standard"/>
        <c:varyColors val="0"/>
        <c:ser>
          <c:idx val="0"/>
          <c:order val="0"/>
          <c:tx>
            <c:strRef>
              <c:f>'c3-12'!$B$13</c:f>
              <c:strCache>
                <c:ptCount val="1"/>
                <c:pt idx="0">
                  <c:v>Retail sales</c:v>
                </c:pt>
              </c:strCache>
            </c:strRef>
          </c:tx>
          <c:spPr>
            <a:ln>
              <a:solidFill>
                <a:schemeClr val="accent6">
                  <a:lumMod val="50000"/>
                </a:schemeClr>
              </a:solidFill>
            </a:ln>
          </c:spPr>
          <c:marker>
            <c:symbol val="none"/>
          </c:marker>
          <c:cat>
            <c:numRef>
              <c:f>'c3-12'!$A$26:$A$203</c:f>
              <c:numCache>
                <c:formatCode>m/d/yyyy</c:formatCode>
                <c:ptCount val="17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numCache>
            </c:numRef>
          </c:cat>
          <c:val>
            <c:numRef>
              <c:f>'c3-12'!$B$26:$B$203</c:f>
              <c:numCache>
                <c:formatCode>0.0</c:formatCode>
                <c:ptCount val="178"/>
                <c:pt idx="0">
                  <c:v>9.7475360916432976</c:v>
                </c:pt>
                <c:pt idx="1">
                  <c:v>8.5192606358067025</c:v>
                </c:pt>
                <c:pt idx="2">
                  <c:v>10.93628239153081</c:v>
                </c:pt>
                <c:pt idx="3">
                  <c:v>9.0775086761456549</c:v>
                </c:pt>
                <c:pt idx="4">
                  <c:v>10.570207368380409</c:v>
                </c:pt>
                <c:pt idx="5">
                  <c:v>12.252117980455509</c:v>
                </c:pt>
                <c:pt idx="6">
                  <c:v>7.6312646962890796</c:v>
                </c:pt>
                <c:pt idx="7">
                  <c:v>9.6793718202451231</c:v>
                </c:pt>
                <c:pt idx="8">
                  <c:v>8.8525050180638942</c:v>
                </c:pt>
                <c:pt idx="9">
                  <c:v>9.5403149639546854</c:v>
                </c:pt>
                <c:pt idx="10">
                  <c:v>9.4632512013939447</c:v>
                </c:pt>
                <c:pt idx="11">
                  <c:v>8.7875794140723826</c:v>
                </c:pt>
                <c:pt idx="12">
                  <c:v>8.8244032453590222</c:v>
                </c:pt>
                <c:pt idx="13">
                  <c:v>8.4893719032425992</c:v>
                </c:pt>
                <c:pt idx="14">
                  <c:v>7.7739382312901313</c:v>
                </c:pt>
                <c:pt idx="15">
                  <c:v>8.0673646162921813</c:v>
                </c:pt>
                <c:pt idx="16">
                  <c:v>6.3550687577281622</c:v>
                </c:pt>
                <c:pt idx="17">
                  <c:v>4.8120083481225038</c:v>
                </c:pt>
                <c:pt idx="18">
                  <c:v>9.8936313148676192</c:v>
                </c:pt>
                <c:pt idx="19">
                  <c:v>7.3795983462779873</c:v>
                </c:pt>
                <c:pt idx="20">
                  <c:v>8.0063998148726512</c:v>
                </c:pt>
                <c:pt idx="21">
                  <c:v>7.2385702098341795</c:v>
                </c:pt>
                <c:pt idx="22">
                  <c:v>7.5426916049024442</c:v>
                </c:pt>
                <c:pt idx="23">
                  <c:v>8.7782171401210576</c:v>
                </c:pt>
                <c:pt idx="24">
                  <c:v>6.0920240979613283</c:v>
                </c:pt>
                <c:pt idx="25">
                  <c:v>5.9477141008699874</c:v>
                </c:pt>
                <c:pt idx="26">
                  <c:v>5.2129068431315204</c:v>
                </c:pt>
                <c:pt idx="27">
                  <c:v>7.5259879808855885</c:v>
                </c:pt>
                <c:pt idx="28">
                  <c:v>6.5116561410799108</c:v>
                </c:pt>
                <c:pt idx="29">
                  <c:v>6.848371993571007</c:v>
                </c:pt>
                <c:pt idx="30">
                  <c:v>4.4021004201679261</c:v>
                </c:pt>
                <c:pt idx="31">
                  <c:v>4.6721328146436463</c:v>
                </c:pt>
                <c:pt idx="32">
                  <c:v>4.3499668571499512</c:v>
                </c:pt>
                <c:pt idx="33">
                  <c:v>3.9530621321464992</c:v>
                </c:pt>
                <c:pt idx="34">
                  <c:v>3.0498564335861715</c:v>
                </c:pt>
                <c:pt idx="35">
                  <c:v>3.4700388291550581</c:v>
                </c:pt>
                <c:pt idx="36">
                  <c:v>3.5741418296994993</c:v>
                </c:pt>
                <c:pt idx="37">
                  <c:v>3.3969346001248937</c:v>
                </c:pt>
                <c:pt idx="38">
                  <c:v>4.0674449591037387</c:v>
                </c:pt>
                <c:pt idx="39">
                  <c:v>2.8056450718373611</c:v>
                </c:pt>
                <c:pt idx="40">
                  <c:v>4.0480702466337561</c:v>
                </c:pt>
                <c:pt idx="41">
                  <c:v>5.182518463496379</c:v>
                </c:pt>
                <c:pt idx="42">
                  <c:v>4.4646452015536084</c:v>
                </c:pt>
                <c:pt idx="43">
                  <c:v>4.547264429739343</c:v>
                </c:pt>
                <c:pt idx="44">
                  <c:v>5.0085993210107205</c:v>
                </c:pt>
                <c:pt idx="45">
                  <c:v>6.0941010337899542</c:v>
                </c:pt>
                <c:pt idx="46">
                  <c:v>6.7114498521631418</c:v>
                </c:pt>
                <c:pt idx="47">
                  <c:v>4.556665706586017</c:v>
                </c:pt>
                <c:pt idx="48">
                  <c:v>5.7036996951372032</c:v>
                </c:pt>
                <c:pt idx="49">
                  <c:v>6.292731915142852</c:v>
                </c:pt>
                <c:pt idx="50">
                  <c:v>5.730442866687909</c:v>
                </c:pt>
                <c:pt idx="51">
                  <c:v>5.4920813282494123</c:v>
                </c:pt>
                <c:pt idx="52">
                  <c:v>5.020053450133716</c:v>
                </c:pt>
                <c:pt idx="53">
                  <c:v>3.6754196918843007</c:v>
                </c:pt>
                <c:pt idx="54">
                  <c:v>3.915302094849693</c:v>
                </c:pt>
                <c:pt idx="55">
                  <c:v>4.066093288614951</c:v>
                </c:pt>
                <c:pt idx="56">
                  <c:v>2.737913236205884</c:v>
                </c:pt>
                <c:pt idx="57">
                  <c:v>1.0771538363661364</c:v>
                </c:pt>
                <c:pt idx="58">
                  <c:v>0.99198034602903817</c:v>
                </c:pt>
                <c:pt idx="59">
                  <c:v>1.8828410099222168</c:v>
                </c:pt>
                <c:pt idx="60">
                  <c:v>0.32992462486176066</c:v>
                </c:pt>
                <c:pt idx="61">
                  <c:v>-0.98986366642367329</c:v>
                </c:pt>
                <c:pt idx="62">
                  <c:v>-1.0650470387304978</c:v>
                </c:pt>
                <c:pt idx="63">
                  <c:v>-2.3878048221794614</c:v>
                </c:pt>
                <c:pt idx="64">
                  <c:v>-2.3077569204679662</c:v>
                </c:pt>
                <c:pt idx="65">
                  <c:v>-2.9321799395403332</c:v>
                </c:pt>
                <c:pt idx="66">
                  <c:v>-2.5194045473322575</c:v>
                </c:pt>
                <c:pt idx="67">
                  <c:v>-2.8375452738034994</c:v>
                </c:pt>
                <c:pt idx="68">
                  <c:v>-2.8216295721870495</c:v>
                </c:pt>
                <c:pt idx="69">
                  <c:v>-1.9593889246155385</c:v>
                </c:pt>
                <c:pt idx="70">
                  <c:v>-2.9108694140621907</c:v>
                </c:pt>
                <c:pt idx="71">
                  <c:v>-3.0587083851162475</c:v>
                </c:pt>
                <c:pt idx="72">
                  <c:v>-2.1593066063778963</c:v>
                </c:pt>
                <c:pt idx="73">
                  <c:v>-1.9259681398513635</c:v>
                </c:pt>
                <c:pt idx="74">
                  <c:v>-2.5042606653979362</c:v>
                </c:pt>
                <c:pt idx="75">
                  <c:v>-1.5237303886073192</c:v>
                </c:pt>
                <c:pt idx="76">
                  <c:v>-2.2038658723741094</c:v>
                </c:pt>
                <c:pt idx="77">
                  <c:v>-1.3701154618791804</c:v>
                </c:pt>
                <c:pt idx="78">
                  <c:v>-2.427476845078246</c:v>
                </c:pt>
                <c:pt idx="79">
                  <c:v>-2.7346017799222295</c:v>
                </c:pt>
                <c:pt idx="80">
                  <c:v>-2.241233383354853</c:v>
                </c:pt>
                <c:pt idx="81">
                  <c:v>-3.3453001099072566</c:v>
                </c:pt>
                <c:pt idx="82">
                  <c:v>-3.6686845027899864</c:v>
                </c:pt>
                <c:pt idx="83">
                  <c:v>-4.4247145737269307</c:v>
                </c:pt>
                <c:pt idx="84">
                  <c:v>-6.683622153355131</c:v>
                </c:pt>
                <c:pt idx="85">
                  <c:v>-6.6145135229112952</c:v>
                </c:pt>
                <c:pt idx="86">
                  <c:v>-6.4436553681674269</c:v>
                </c:pt>
                <c:pt idx="87">
                  <c:v>-7.3603505502877766</c:v>
                </c:pt>
                <c:pt idx="88">
                  <c:v>-8.0172784832929551</c:v>
                </c:pt>
                <c:pt idx="89">
                  <c:v>-9.9878564108529417</c:v>
                </c:pt>
                <c:pt idx="90">
                  <c:v>-10.285835782952574</c:v>
                </c:pt>
                <c:pt idx="91">
                  <c:v>-10.70988763952748</c:v>
                </c:pt>
                <c:pt idx="92">
                  <c:v>-11.561445014912465</c:v>
                </c:pt>
                <c:pt idx="93">
                  <c:v>-11.284665178248417</c:v>
                </c:pt>
                <c:pt idx="94">
                  <c:v>-10.306245399681629</c:v>
                </c:pt>
                <c:pt idx="95">
                  <c:v>-10.560838328599843</c:v>
                </c:pt>
                <c:pt idx="96">
                  <c:v>-7.2236452948624503</c:v>
                </c:pt>
                <c:pt idx="97">
                  <c:v>-7.0587177180438232</c:v>
                </c:pt>
                <c:pt idx="98">
                  <c:v>-7.182319625439888</c:v>
                </c:pt>
                <c:pt idx="99">
                  <c:v>-6.9612138941063506</c:v>
                </c:pt>
                <c:pt idx="100">
                  <c:v>-5.8231453269052906</c:v>
                </c:pt>
                <c:pt idx="101">
                  <c:v>-3.0281769024048515</c:v>
                </c:pt>
                <c:pt idx="102">
                  <c:v>-1.2435092196206625</c:v>
                </c:pt>
                <c:pt idx="103">
                  <c:v>-0.90860023099808984</c:v>
                </c:pt>
                <c:pt idx="104">
                  <c:v>4.3038243655658448E-2</c:v>
                </c:pt>
                <c:pt idx="105">
                  <c:v>0.12614608867518484</c:v>
                </c:pt>
                <c:pt idx="106">
                  <c:v>-0.31824482092416417</c:v>
                </c:pt>
                <c:pt idx="107">
                  <c:v>0.37044218698470388</c:v>
                </c:pt>
                <c:pt idx="108">
                  <c:v>-0.53170435324928178</c:v>
                </c:pt>
                <c:pt idx="109">
                  <c:v>1.4141652753508538E-2</c:v>
                </c:pt>
                <c:pt idx="110">
                  <c:v>-0.74485276192818617</c:v>
                </c:pt>
                <c:pt idx="111">
                  <c:v>0.9786898824008432</c:v>
                </c:pt>
                <c:pt idx="112">
                  <c:v>1.6050254306711622</c:v>
                </c:pt>
                <c:pt idx="113">
                  <c:v>-0.67561113834815956</c:v>
                </c:pt>
                <c:pt idx="114">
                  <c:v>-1.1689913892599577</c:v>
                </c:pt>
                <c:pt idx="115">
                  <c:v>-0.19561979731858514</c:v>
                </c:pt>
                <c:pt idx="116">
                  <c:v>-0.54385232408884576</c:v>
                </c:pt>
                <c:pt idx="117">
                  <c:v>0.24650956790748069</c:v>
                </c:pt>
                <c:pt idx="118">
                  <c:v>0.60648151744970846</c:v>
                </c:pt>
                <c:pt idx="119">
                  <c:v>0.18385883125382918</c:v>
                </c:pt>
                <c:pt idx="120">
                  <c:v>0.29200298624523668</c:v>
                </c:pt>
                <c:pt idx="121">
                  <c:v>-1.5502048371451025</c:v>
                </c:pt>
                <c:pt idx="122">
                  <c:v>0.38076093845940306</c:v>
                </c:pt>
                <c:pt idx="123">
                  <c:v>-1.849650572950992</c:v>
                </c:pt>
                <c:pt idx="124">
                  <c:v>-3.1112987449860299</c:v>
                </c:pt>
                <c:pt idx="125">
                  <c:v>-1.0663224193978351</c:v>
                </c:pt>
                <c:pt idx="126">
                  <c:v>-1.6854713550109182</c:v>
                </c:pt>
                <c:pt idx="127">
                  <c:v>-2.9285921132511135</c:v>
                </c:pt>
                <c:pt idx="128">
                  <c:v>-2.1072298555416751</c:v>
                </c:pt>
                <c:pt idx="129">
                  <c:v>-3.1075957907900289</c:v>
                </c:pt>
                <c:pt idx="130">
                  <c:v>-3.7758531383604463</c:v>
                </c:pt>
                <c:pt idx="131">
                  <c:v>-1.9242144975874282</c:v>
                </c:pt>
                <c:pt idx="132">
                  <c:v>-2.9861375080629955</c:v>
                </c:pt>
                <c:pt idx="133">
                  <c:v>-0.75807785618302148</c:v>
                </c:pt>
                <c:pt idx="134">
                  <c:v>-2.1261068975302919</c:v>
                </c:pt>
                <c:pt idx="135">
                  <c:v>-0.13832613718155073</c:v>
                </c:pt>
                <c:pt idx="136">
                  <c:v>1.295970417039058</c:v>
                </c:pt>
                <c:pt idx="137">
                  <c:v>0.41525772646208736</c:v>
                </c:pt>
                <c:pt idx="138">
                  <c:v>0.98368057721303614</c:v>
                </c:pt>
                <c:pt idx="139">
                  <c:v>2.2436515331026641</c:v>
                </c:pt>
                <c:pt idx="140">
                  <c:v>1.6063768230052204</c:v>
                </c:pt>
                <c:pt idx="141">
                  <c:v>2.8166261047610703</c:v>
                </c:pt>
                <c:pt idx="142">
                  <c:v>3.8507636537468102</c:v>
                </c:pt>
                <c:pt idx="143">
                  <c:v>2.5098529901734281</c:v>
                </c:pt>
                <c:pt idx="144">
                  <c:v>3.0582949289886869</c:v>
                </c:pt>
                <c:pt idx="145">
                  <c:v>3.157904963247347</c:v>
                </c:pt>
                <c:pt idx="146">
                  <c:v>4.4514419298404562</c:v>
                </c:pt>
                <c:pt idx="147">
                  <c:v>3.9699678291557774</c:v>
                </c:pt>
                <c:pt idx="148">
                  <c:v>3.1722049966618471</c:v>
                </c:pt>
                <c:pt idx="149">
                  <c:v>3.1884291115395342</c:v>
                </c:pt>
                <c:pt idx="150">
                  <c:v>3.2289885926760604</c:v>
                </c:pt>
                <c:pt idx="151">
                  <c:v>4.0147071582045584</c:v>
                </c:pt>
                <c:pt idx="152">
                  <c:v>4.6441671588809612</c:v>
                </c:pt>
                <c:pt idx="153">
                  <c:v>4.0834902714624661</c:v>
                </c:pt>
                <c:pt idx="154">
                  <c:v>4.713862334679078</c:v>
                </c:pt>
                <c:pt idx="155">
                  <c:v>4.7697495644259931</c:v>
                </c:pt>
                <c:pt idx="156">
                  <c:v>6.0572925387224217</c:v>
                </c:pt>
                <c:pt idx="157">
                  <c:v>4.5832274418725376</c:v>
                </c:pt>
                <c:pt idx="158">
                  <c:v>4.9593178170517831</c:v>
                </c:pt>
                <c:pt idx="159">
                  <c:v>3.8385687341350234</c:v>
                </c:pt>
                <c:pt idx="160">
                  <c:v>4.3272121181989718</c:v>
                </c:pt>
                <c:pt idx="161">
                  <c:v>5.2494976103880902</c:v>
                </c:pt>
                <c:pt idx="162">
                  <c:v>5.9552439848526149</c:v>
                </c:pt>
                <c:pt idx="163">
                  <c:v>4.4879701630245989</c:v>
                </c:pt>
                <c:pt idx="164">
                  <c:v>4.0029238749769576</c:v>
                </c:pt>
                <c:pt idx="165">
                  <c:v>4.8958485359823953</c:v>
                </c:pt>
                <c:pt idx="166">
                  <c:v>4.0687452273959934</c:v>
                </c:pt>
                <c:pt idx="167">
                  <c:v>4.6618629315656364</c:v>
                </c:pt>
                <c:pt idx="168">
                  <c:v>3.2549196345357672</c:v>
                </c:pt>
                <c:pt idx="169">
                  <c:v>4.6422063548768477</c:v>
                </c:pt>
                <c:pt idx="170">
                  <c:v>3.472280285280732</c:v>
                </c:pt>
                <c:pt idx="171">
                  <c:v>5.4947240110956983</c:v>
                </c:pt>
                <c:pt idx="172">
                  <c:v>5.370929878737968</c:v>
                </c:pt>
                <c:pt idx="173">
                  <c:v>4.631976308807765</c:v>
                </c:pt>
                <c:pt idx="174">
                  <c:v>3.9664817615192618</c:v>
                </c:pt>
                <c:pt idx="175">
                  <c:v>4.5026494504134149</c:v>
                </c:pt>
                <c:pt idx="176">
                  <c:v>5.0198474436846681</c:v>
                </c:pt>
                <c:pt idx="177" formatCode="General">
                  <c:v>3.4</c:v>
                </c:pt>
              </c:numCache>
            </c:numRef>
          </c:val>
          <c:smooth val="0"/>
          <c:extLst>
            <c:ext xmlns:c16="http://schemas.microsoft.com/office/drawing/2014/chart" uri="{C3380CC4-5D6E-409C-BE32-E72D297353CC}">
              <c16:uniqueId val="{00000000-A81D-42DD-A33C-6F9371262803}"/>
            </c:ext>
          </c:extLst>
        </c:ser>
        <c:ser>
          <c:idx val="3"/>
          <c:order val="2"/>
          <c:tx>
            <c:strRef>
              <c:f>'c3-12'!$C$13</c:f>
              <c:strCache>
                <c:ptCount val="1"/>
                <c:pt idx="0">
                  <c:v>Retail sales (trend)</c:v>
                </c:pt>
              </c:strCache>
            </c:strRef>
          </c:tx>
          <c:spPr>
            <a:ln w="28575">
              <a:solidFill>
                <a:srgbClr val="C00000"/>
              </a:solidFill>
            </a:ln>
          </c:spPr>
          <c:marker>
            <c:symbol val="none"/>
          </c:marker>
          <c:cat>
            <c:numRef>
              <c:f>'c3-12'!$A$26:$A$203</c:f>
              <c:numCache>
                <c:formatCode>m/d/yyyy</c:formatCode>
                <c:ptCount val="17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numCache>
            </c:numRef>
          </c:cat>
          <c:val>
            <c:numRef>
              <c:f>'c3-12'!$C$26:$C$203</c:f>
              <c:numCache>
                <c:formatCode>0.0</c:formatCode>
                <c:ptCount val="178"/>
                <c:pt idx="0">
                  <c:v>8.1153123685728303</c:v>
                </c:pt>
                <c:pt idx="1">
                  <c:v>8.9722939446198069</c:v>
                </c:pt>
                <c:pt idx="2">
                  <c:v>9.5455918100774824</c:v>
                </c:pt>
                <c:pt idx="3">
                  <c:v>9.8884660093022489</c:v>
                </c:pt>
                <c:pt idx="4">
                  <c:v>10.148001485268395</c:v>
                </c:pt>
                <c:pt idx="5">
                  <c:v>10.084970503243241</c:v>
                </c:pt>
                <c:pt idx="6">
                  <c:v>9.6559089216976588</c:v>
                </c:pt>
                <c:pt idx="7">
                  <c:v>9.3868520249861689</c:v>
                </c:pt>
                <c:pt idx="8">
                  <c:v>9.3175798738616322</c:v>
                </c:pt>
                <c:pt idx="9">
                  <c:v>9.2687723156155641</c:v>
                </c:pt>
                <c:pt idx="10">
                  <c:v>9.1503118668272805</c:v>
                </c:pt>
                <c:pt idx="11">
                  <c:v>8.9194069064321155</c:v>
                </c:pt>
                <c:pt idx="12">
                  <c:v>8.6441237315843154</c:v>
                </c:pt>
                <c:pt idx="13">
                  <c:v>8.3122431702048658</c:v>
                </c:pt>
                <c:pt idx="14">
                  <c:v>7.9383370118746797</c:v>
                </c:pt>
                <c:pt idx="15">
                  <c:v>7.5286358312366417</c:v>
                </c:pt>
                <c:pt idx="16">
                  <c:v>7.1237250327554307</c:v>
                </c:pt>
                <c:pt idx="17">
                  <c:v>7.1436678125839705</c:v>
                </c:pt>
                <c:pt idx="18">
                  <c:v>7.5531948778993865</c:v>
                </c:pt>
                <c:pt idx="19">
                  <c:v>7.7342208934231564</c:v>
                </c:pt>
                <c:pt idx="20">
                  <c:v>7.6720606565833265</c:v>
                </c:pt>
                <c:pt idx="21">
                  <c:v>7.5947331762257875</c:v>
                </c:pt>
                <c:pt idx="22">
                  <c:v>7.5375452751018912</c:v>
                </c:pt>
                <c:pt idx="23">
                  <c:v>7.3232531630530957</c:v>
                </c:pt>
                <c:pt idx="24">
                  <c:v>6.8380294848180938</c:v>
                </c:pt>
                <c:pt idx="25">
                  <c:v>6.4099280964507841</c:v>
                </c:pt>
                <c:pt idx="26">
                  <c:v>6.3087664773638465</c:v>
                </c:pt>
                <c:pt idx="27">
                  <c:v>6.3807553948595341</c:v>
                </c:pt>
                <c:pt idx="28">
                  <c:v>6.2694625104226702</c:v>
                </c:pt>
                <c:pt idx="29">
                  <c:v>5.8301543910930178</c:v>
                </c:pt>
                <c:pt idx="30">
                  <c:v>5.2184209527245855</c:v>
                </c:pt>
                <c:pt idx="31">
                  <c:v>4.6983276447821254</c:v>
                </c:pt>
                <c:pt idx="32">
                  <c:v>4.2967883403295843</c:v>
                </c:pt>
                <c:pt idx="33">
                  <c:v>3.9123748798885742</c:v>
                </c:pt>
                <c:pt idx="34">
                  <c:v>3.6199268016865176</c:v>
                </c:pt>
                <c:pt idx="35">
                  <c:v>3.5073900791297206</c:v>
                </c:pt>
                <c:pt idx="36">
                  <c:v>3.5080746048902398</c:v>
                </c:pt>
                <c:pt idx="37">
                  <c:v>3.557803560553026</c:v>
                </c:pt>
                <c:pt idx="38">
                  <c:v>3.62297957191835</c:v>
                </c:pt>
                <c:pt idx="39">
                  <c:v>3.7484489227075528</c:v>
                </c:pt>
                <c:pt idx="40">
                  <c:v>4.074205579187435</c:v>
                </c:pt>
                <c:pt idx="41">
                  <c:v>4.4453513873848465</c:v>
                </c:pt>
                <c:pt idx="42">
                  <c:v>4.67337026770916</c:v>
                </c:pt>
                <c:pt idx="43">
                  <c:v>4.899565303667444</c:v>
                </c:pt>
                <c:pt idx="44">
                  <c:v>5.2481012977093684</c:v>
                </c:pt>
                <c:pt idx="45">
                  <c:v>5.6126079242059461</c:v>
                </c:pt>
                <c:pt idx="46">
                  <c:v>5.7389069202942125</c:v>
                </c:pt>
                <c:pt idx="47">
                  <c:v>5.6677569423377889</c:v>
                </c:pt>
                <c:pt idx="48">
                  <c:v>5.7004902817636776</c:v>
                </c:pt>
                <c:pt idx="49">
                  <c:v>5.7495589908115079</c:v>
                </c:pt>
                <c:pt idx="50">
                  <c:v>5.5987281866101171</c:v>
                </c:pt>
                <c:pt idx="51">
                  <c:v>5.2713317523448922</c:v>
                </c:pt>
                <c:pt idx="52">
                  <c:v>4.8007736698015435</c:v>
                </c:pt>
                <c:pt idx="53">
                  <c:v>4.2845467646157545</c:v>
                </c:pt>
                <c:pt idx="54">
                  <c:v>3.8439487095572673</c:v>
                </c:pt>
                <c:pt idx="55">
                  <c:v>3.3413839454709233</c:v>
                </c:pt>
                <c:pt idx="56">
                  <c:v>2.622508468349281</c:v>
                </c:pt>
                <c:pt idx="57">
                  <c:v>1.8757181125004081</c:v>
                </c:pt>
                <c:pt idx="58">
                  <c:v>1.3448347489679975</c:v>
                </c:pt>
                <c:pt idx="59">
                  <c:v>0.87253867545156538</c:v>
                </c:pt>
                <c:pt idx="60">
                  <c:v>0.1904415418200216</c:v>
                </c:pt>
                <c:pt idx="61">
                  <c:v>-0.58005304399573276</c:v>
                </c:pt>
                <c:pt idx="62">
                  <c:v>-1.2658466307152025</c:v>
                </c:pt>
                <c:pt idx="63">
                  <c:v>-1.8473884924207624</c:v>
                </c:pt>
                <c:pt idx="64">
                  <c:v>-2.2724764451591426</c:v>
                </c:pt>
                <c:pt idx="65">
                  <c:v>-2.5259326709473982</c:v>
                </c:pt>
                <c:pt idx="66">
                  <c:v>-2.6452430124146389</c:v>
                </c:pt>
                <c:pt idx="67">
                  <c:v>-2.6847391885408598</c:v>
                </c:pt>
                <c:pt idx="68">
                  <c:v>-2.6459887289554018</c:v>
                </c:pt>
                <c:pt idx="69">
                  <c:v>-2.5941920791036068</c:v>
                </c:pt>
                <c:pt idx="70">
                  <c:v>-2.6143505261468079</c:v>
                </c:pt>
                <c:pt idx="71">
                  <c:v>-2.5631016291341098</c:v>
                </c:pt>
                <c:pt idx="72">
                  <c:v>-2.372608207272549</c:v>
                </c:pt>
                <c:pt idx="73">
                  <c:v>-2.204683062643042</c:v>
                </c:pt>
                <c:pt idx="74">
                  <c:v>-2.0901830629157132</c:v>
                </c:pt>
                <c:pt idx="75">
                  <c:v>-1.9878788720757257</c:v>
                </c:pt>
                <c:pt idx="76">
                  <c:v>-1.9489641010291905</c:v>
                </c:pt>
                <c:pt idx="77">
                  <c:v>-2.023465157687184</c:v>
                </c:pt>
                <c:pt idx="78">
                  <c:v>-2.246868720922663</c:v>
                </c:pt>
                <c:pt idx="79">
                  <c:v>-2.527709782837178</c:v>
                </c:pt>
                <c:pt idx="80">
                  <c:v>-2.8587401346253642</c:v>
                </c:pt>
                <c:pt idx="81">
                  <c:v>-3.3592575750317479</c:v>
                </c:pt>
                <c:pt idx="82">
                  <c:v>-4.02098061763445</c:v>
                </c:pt>
                <c:pt idx="83">
                  <c:v>-4.8519822227703173</c:v>
                </c:pt>
                <c:pt idx="84">
                  <c:v>-5.7299232497158954</c:v>
                </c:pt>
                <c:pt idx="85">
                  <c:v>-6.4090231796674573</c:v>
                </c:pt>
                <c:pt idx="86">
                  <c:v>-6.9787367716600812</c:v>
                </c:pt>
                <c:pt idx="87">
                  <c:v>-7.6668625577819114</c:v>
                </c:pt>
                <c:pt idx="88">
                  <c:v>-8.5176877909802329</c:v>
                </c:pt>
                <c:pt idx="89">
                  <c:v>-9.4022123231169701</c:v>
                </c:pt>
                <c:pt idx="90">
                  <c:v>-10.112288188883895</c:v>
                </c:pt>
                <c:pt idx="91">
                  <c:v>-10.604340136014457</c:v>
                </c:pt>
                <c:pt idx="92">
                  <c:v>-10.856072225571239</c:v>
                </c:pt>
                <c:pt idx="93">
                  <c:v>-10.740228197597645</c:v>
                </c:pt>
                <c:pt idx="94">
                  <c:v>-10.278150084006384</c:v>
                </c:pt>
                <c:pt idx="95">
                  <c:v>-9.4933853225152092</c:v>
                </c:pt>
                <c:pt idx="96">
                  <c:v>-8.4855177574067397</c:v>
                </c:pt>
                <c:pt idx="97">
                  <c:v>-7.6237805591290169</c:v>
                </c:pt>
                <c:pt idx="98">
                  <c:v>-6.9551131269232798</c:v>
                </c:pt>
                <c:pt idx="99">
                  <c:v>-6.1502734829931853</c:v>
                </c:pt>
                <c:pt idx="100">
                  <c:v>-4.9759644901208304</c:v>
                </c:pt>
                <c:pt idx="101">
                  <c:v>-3.5242078835331085</c:v>
                </c:pt>
                <c:pt idx="102">
                  <c:v>-2.1938885876982965</c:v>
                </c:pt>
                <c:pt idx="103">
                  <c:v>-1.2188516178186291</c:v>
                </c:pt>
                <c:pt idx="104">
                  <c:v>-0.5659850726738398</c:v>
                </c:pt>
                <c:pt idx="105">
                  <c:v>-0.21311445697254783</c:v>
                </c:pt>
                <c:pt idx="106">
                  <c:v>-6.4648979378574722E-2</c:v>
                </c:pt>
                <c:pt idx="107">
                  <c:v>-1.4322677207829315E-2</c:v>
                </c:pt>
                <c:pt idx="108">
                  <c:v>-2.4378935023079862E-2</c:v>
                </c:pt>
                <c:pt idx="109">
                  <c:v>-1.0537598602141429E-2</c:v>
                </c:pt>
                <c:pt idx="110">
                  <c:v>0.12057146081654935</c:v>
                </c:pt>
                <c:pt idx="111">
                  <c:v>0.34121768478524928</c:v>
                </c:pt>
                <c:pt idx="112">
                  <c:v>0.32397715905712232</c:v>
                </c:pt>
                <c:pt idx="113">
                  <c:v>-2.5014682203433836E-2</c:v>
                </c:pt>
                <c:pt idx="114">
                  <c:v>-0.28351201148849725</c:v>
                </c:pt>
                <c:pt idx="115">
                  <c:v>-0.27537440237665578</c:v>
                </c:pt>
                <c:pt idx="116">
                  <c:v>-0.14373770929145735</c:v>
                </c:pt>
                <c:pt idx="117">
                  <c:v>3.3259155198493318E-2</c:v>
                </c:pt>
                <c:pt idx="118">
                  <c:v>0.12652856080563879</c:v>
                </c:pt>
                <c:pt idx="119">
                  <c:v>3.1338831012433843E-2</c:v>
                </c:pt>
                <c:pt idx="120">
                  <c:v>-0.25175685342581744</c:v>
                </c:pt>
                <c:pt idx="121">
                  <c:v>-0.59141070336011126</c:v>
                </c:pt>
                <c:pt idx="122">
                  <c:v>-0.93792410879029831</c:v>
                </c:pt>
                <c:pt idx="123">
                  <c:v>-1.4332524970278087</c:v>
                </c:pt>
                <c:pt idx="124">
                  <c:v>-1.8179703422207751</c:v>
                </c:pt>
                <c:pt idx="125">
                  <c:v>-1.9254033763286884</c:v>
                </c:pt>
                <c:pt idx="126">
                  <c:v>-2.104391728398511</c:v>
                </c:pt>
                <c:pt idx="127">
                  <c:v>-2.3865105094533732</c:v>
                </c:pt>
                <c:pt idx="128">
                  <c:v>-2.6079051194885352</c:v>
                </c:pt>
                <c:pt idx="129">
                  <c:v>-2.796955942175714</c:v>
                </c:pt>
                <c:pt idx="130">
                  <c:v>-2.795339983811914</c:v>
                </c:pt>
                <c:pt idx="131">
                  <c:v>-2.5297847804446008</c:v>
                </c:pt>
                <c:pt idx="132">
                  <c:v>-2.1262354206707528</c:v>
                </c:pt>
                <c:pt idx="133">
                  <c:v>-1.6366851143406933</c:v>
                </c:pt>
                <c:pt idx="134">
                  <c:v>-1.0807951088240344</c:v>
                </c:pt>
                <c:pt idx="135">
                  <c:v>-0.3743352886489788</c:v>
                </c:pt>
                <c:pt idx="136">
                  <c:v>0.30549898706459544</c:v>
                </c:pt>
                <c:pt idx="137">
                  <c:v>0.77108024772438455</c:v>
                </c:pt>
                <c:pt idx="138">
                  <c:v>1.2272631070833029</c:v>
                </c:pt>
                <c:pt idx="139">
                  <c:v>1.7107026964812633</c:v>
                </c:pt>
                <c:pt idx="140">
                  <c:v>2.1459821875519083</c:v>
                </c:pt>
                <c:pt idx="141">
                  <c:v>2.6001157772240333</c:v>
                </c:pt>
                <c:pt idx="142">
                  <c:v>2.9335728390423697</c:v>
                </c:pt>
                <c:pt idx="143">
                  <c:v>3.0607202910067031</c:v>
                </c:pt>
                <c:pt idx="144">
                  <c:v>3.2001137806407627</c:v>
                </c:pt>
                <c:pt idx="145">
                  <c:v>3.4491768655625918</c:v>
                </c:pt>
                <c:pt idx="146">
                  <c:v>3.6673296669631696</c:v>
                </c:pt>
                <c:pt idx="147">
                  <c:v>3.6774649921528635</c:v>
                </c:pt>
                <c:pt idx="148">
                  <c:v>3.5557335366030287</c:v>
                </c:pt>
                <c:pt idx="149">
                  <c:v>3.5244960089449506</c:v>
                </c:pt>
                <c:pt idx="150">
                  <c:v>3.6728141895348045</c:v>
                </c:pt>
                <c:pt idx="151">
                  <c:v>3.9612763197092846</c:v>
                </c:pt>
                <c:pt idx="152">
                  <c:v>4.2379586424763858</c:v>
                </c:pt>
                <c:pt idx="153">
                  <c:v>4.4443962721433081</c:v>
                </c:pt>
                <c:pt idx="154">
                  <c:v>4.6629549734459061</c:v>
                </c:pt>
                <c:pt idx="155">
                  <c:v>4.9035116398567169</c:v>
                </c:pt>
                <c:pt idx="156">
                  <c:v>5.0195021555323933</c:v>
                </c:pt>
                <c:pt idx="157">
                  <c:v>4.9199382814969965</c:v>
                </c:pt>
                <c:pt idx="158">
                  <c:v>4.7326981681650437</c:v>
                </c:pt>
                <c:pt idx="159">
                  <c:v>4.6151927021491161</c:v>
                </c:pt>
                <c:pt idx="160">
                  <c:v>4.6954637859703183</c:v>
                </c:pt>
                <c:pt idx="161">
                  <c:v>4.9086550009813834</c:v>
                </c:pt>
                <c:pt idx="162">
                  <c:v>4.9566854937341986</c:v>
                </c:pt>
                <c:pt idx="163">
                  <c:v>4.7535077403015435</c:v>
                </c:pt>
                <c:pt idx="164">
                  <c:v>4.5666973492086953</c:v>
                </c:pt>
                <c:pt idx="165">
                  <c:v>4.4914156015785522</c:v>
                </c:pt>
                <c:pt idx="166">
                  <c:v>4.3968940297820325</c:v>
                </c:pt>
                <c:pt idx="167">
                  <c:v>4.262088085266555</c:v>
                </c:pt>
                <c:pt idx="168">
                  <c:v>4.1778012293255671</c:v>
                </c:pt>
                <c:pt idx="169">
                  <c:v>4.2189747546531748</c:v>
                </c:pt>
                <c:pt idx="170">
                  <c:v>4.3867045197300882</c:v>
                </c:pt>
                <c:pt idx="171">
                  <c:v>4.6306222845738745</c:v>
                </c:pt>
                <c:pt idx="172">
                  <c:v>4.7147168324632958</c:v>
                </c:pt>
                <c:pt idx="173">
                  <c:v>4.5572161175696948</c:v>
                </c:pt>
                <c:pt idx="174">
                  <c:v>4.3978206901756494</c:v>
                </c:pt>
                <c:pt idx="175">
                  <c:v>4.3753248002846163</c:v>
                </c:pt>
                <c:pt idx="176">
                  <c:v>4.3659171869672093</c:v>
                </c:pt>
                <c:pt idx="177">
                  <c:v>4.287022113155075</c:v>
                </c:pt>
              </c:numCache>
            </c:numRef>
          </c:val>
          <c:smooth val="0"/>
          <c:extLst>
            <c:ext xmlns:c16="http://schemas.microsoft.com/office/drawing/2014/chart" uri="{C3380CC4-5D6E-409C-BE32-E72D297353CC}">
              <c16:uniqueId val="{00000001-A81D-42DD-A33C-6F9371262803}"/>
            </c:ext>
          </c:extLst>
        </c:ser>
        <c:dLbls>
          <c:showLegendKey val="0"/>
          <c:showVal val="0"/>
          <c:showCatName val="0"/>
          <c:showSerName val="0"/>
          <c:showPercent val="0"/>
          <c:showBubbleSize val="0"/>
        </c:dLbls>
        <c:marker val="1"/>
        <c:smooth val="0"/>
        <c:axId val="223685632"/>
        <c:axId val="223712000"/>
      </c:lineChart>
      <c:dateAx>
        <c:axId val="223685632"/>
        <c:scaling>
          <c:orientation val="minMax"/>
          <c:max val="42644"/>
        </c:scaling>
        <c:delete val="0"/>
        <c:axPos val="b"/>
        <c:numFmt formatCode="yyyy" sourceLinked="0"/>
        <c:majorTickMark val="out"/>
        <c:minorTickMark val="none"/>
        <c:tickLblPos val="low"/>
        <c:spPr>
          <a:ln w="3175">
            <a:solidFill>
              <a:schemeClr val="tx2"/>
            </a:solidFill>
            <a:prstDash val="solid"/>
          </a:ln>
        </c:spPr>
        <c:txPr>
          <a:bodyPr rot="-5400000" vert="horz"/>
          <a:lstStyle/>
          <a:p>
            <a:pPr>
              <a:defRPr sz="900" b="0" i="0">
                <a:latin typeface="Calibri"/>
                <a:ea typeface="Calibri"/>
                <a:cs typeface="Calibri"/>
              </a:defRPr>
            </a:pPr>
            <a:endParaRPr lang="en-US"/>
          </a:p>
        </c:txPr>
        <c:crossAx val="223712000"/>
        <c:crosses val="autoZero"/>
        <c:auto val="1"/>
        <c:lblOffset val="100"/>
        <c:baseTimeUnit val="months"/>
        <c:majorUnit val="1"/>
        <c:majorTimeUnit val="years"/>
        <c:minorUnit val="1"/>
        <c:minorTimeUnit val="months"/>
      </c:dateAx>
      <c:valAx>
        <c:axId val="223712000"/>
        <c:scaling>
          <c:orientation val="minMax"/>
          <c:max val="15"/>
          <c:min val="-12"/>
        </c:scaling>
        <c:delete val="0"/>
        <c:axPos val="l"/>
        <c:majorGridlines>
          <c:spPr>
            <a:ln w="3175">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7.771593663866104E-2"/>
              <c:y val="3.9728538384323359E-3"/>
            </c:manualLayout>
          </c:layout>
          <c:overlay val="0"/>
          <c:spPr>
            <a:noFill/>
            <a:ln w="25400">
              <a:noFill/>
            </a:ln>
          </c:spPr>
        </c:title>
        <c:numFmt formatCode="0"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23685632"/>
        <c:crosses val="autoZero"/>
        <c:crossBetween val="between"/>
        <c:majorUnit val="3"/>
      </c:valAx>
      <c:dateAx>
        <c:axId val="223713920"/>
        <c:scaling>
          <c:orientation val="minMax"/>
        </c:scaling>
        <c:delete val="1"/>
        <c:axPos val="b"/>
        <c:numFmt formatCode="m/d/yyyy" sourceLinked="1"/>
        <c:majorTickMark val="out"/>
        <c:minorTickMark val="none"/>
        <c:tickLblPos val="none"/>
        <c:crossAx val="223719808"/>
        <c:crosses val="autoZero"/>
        <c:auto val="1"/>
        <c:lblOffset val="100"/>
        <c:baseTimeUnit val="months"/>
      </c:dateAx>
      <c:valAx>
        <c:axId val="223719808"/>
        <c:scaling>
          <c:orientation val="minMax"/>
          <c:max val="10"/>
          <c:min val="-8"/>
        </c:scaling>
        <c:delete val="0"/>
        <c:axPos val="r"/>
        <c:title>
          <c:tx>
            <c:rich>
              <a:bodyPr rot="0" vert="horz"/>
              <a:lstStyle/>
              <a:p>
                <a:pPr>
                  <a:defRPr/>
                </a:pPr>
                <a:r>
                  <a:rPr lang="hu-HU" sz="900" b="0" i="0" baseline="0">
                    <a:effectLst/>
                  </a:rPr>
                  <a:t>Per cent</a:t>
                </a:r>
                <a:endParaRPr lang="hu-HU" sz="900">
                  <a:effectLst/>
                </a:endParaRPr>
              </a:p>
            </c:rich>
          </c:tx>
          <c:layout>
            <c:manualLayout>
              <c:xMode val="edge"/>
              <c:yMode val="edge"/>
              <c:x val="0.77506226546674195"/>
              <c:y val="6.8170907345175228E-3"/>
            </c:manualLayout>
          </c:layout>
          <c:overlay val="0"/>
          <c:spPr>
            <a:noFill/>
            <a:ln w="25400">
              <a:noFill/>
            </a:ln>
          </c:spPr>
        </c:title>
        <c:numFmt formatCode="0"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23713920"/>
        <c:crosses val="max"/>
        <c:crossBetween val="between"/>
        <c:majorUnit val="2"/>
      </c:valAx>
      <c:spPr>
        <a:pattFill>
          <a:fgClr>
            <a:srgbClr val="FFFFFF"/>
          </a:fgClr>
          <a:bgClr>
            <a:srgbClr val="FFFFFF"/>
          </a:bgClr>
        </a:pattFill>
        <a:ln w="25400">
          <a:noFill/>
        </a:ln>
      </c:spPr>
    </c:plotArea>
    <c:legend>
      <c:legendPos val="b"/>
      <c:layout>
        <c:manualLayout>
          <c:xMode val="edge"/>
          <c:yMode val="edge"/>
          <c:x val="0"/>
          <c:y val="0.83799851612621656"/>
          <c:w val="1"/>
          <c:h val="0.16200148387378341"/>
        </c:manualLayout>
      </c:layout>
      <c:overlay val="0"/>
      <c:spPr>
        <a:solidFill>
          <a:srgbClr val="FFFFFF"/>
        </a:solidFill>
        <a:ln w="3175">
          <a:noFill/>
          <a:prstDash val="soli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66435185185186"/>
          <c:y val="0.10744574652777776"/>
          <c:w val="0.75551951058201061"/>
          <c:h val="0.61164279513888886"/>
        </c:manualLayout>
      </c:layout>
      <c:barChart>
        <c:barDir val="col"/>
        <c:grouping val="clustered"/>
        <c:varyColors val="0"/>
        <c:ser>
          <c:idx val="1"/>
          <c:order val="1"/>
          <c:tx>
            <c:strRef>
              <c:f>'c3-13'!$C$12</c:f>
              <c:strCache>
                <c:ptCount val="1"/>
                <c:pt idx="0">
                  <c:v>Nettó pénzügyi megtakarítás (jobb tengely)</c:v>
                </c:pt>
              </c:strCache>
            </c:strRef>
          </c:tx>
          <c:spPr>
            <a:solidFill>
              <a:schemeClr val="bg2">
                <a:lumMod val="60000"/>
                <a:lumOff val="40000"/>
              </a:schemeClr>
            </a:solidFill>
            <a:ln>
              <a:noFill/>
            </a:ln>
            <a:effectLst/>
          </c:spPr>
          <c:invertIfNegative val="0"/>
          <c:cat>
            <c:numRef>
              <c:f>'c3-13'!$A$18:$A$100</c:f>
              <c:numCache>
                <c:formatCode>m/d/yyyy</c:formatCode>
                <c:ptCount val="83"/>
                <c:pt idx="0">
                  <c:v>35155</c:v>
                </c:pt>
                <c:pt idx="1">
                  <c:v>35246</c:v>
                </c:pt>
                <c:pt idx="2">
                  <c:v>35338</c:v>
                </c:pt>
                <c:pt idx="3">
                  <c:v>35430</c:v>
                </c:pt>
                <c:pt idx="4">
                  <c:v>35520</c:v>
                </c:pt>
                <c:pt idx="5">
                  <c:v>35611</c:v>
                </c:pt>
                <c:pt idx="6">
                  <c:v>35703</c:v>
                </c:pt>
                <c:pt idx="7">
                  <c:v>35795</c:v>
                </c:pt>
                <c:pt idx="8">
                  <c:v>35885</c:v>
                </c:pt>
                <c:pt idx="9">
                  <c:v>35976</c:v>
                </c:pt>
                <c:pt idx="10">
                  <c:v>36068</c:v>
                </c:pt>
                <c:pt idx="11">
                  <c:v>36160</c:v>
                </c:pt>
                <c:pt idx="12">
                  <c:v>36250</c:v>
                </c:pt>
                <c:pt idx="13">
                  <c:v>36341</c:v>
                </c:pt>
                <c:pt idx="14">
                  <c:v>36433</c:v>
                </c:pt>
                <c:pt idx="15">
                  <c:v>36525</c:v>
                </c:pt>
                <c:pt idx="16">
                  <c:v>36616</c:v>
                </c:pt>
                <c:pt idx="17">
                  <c:v>36707</c:v>
                </c:pt>
                <c:pt idx="18">
                  <c:v>36799</c:v>
                </c:pt>
                <c:pt idx="19">
                  <c:v>36891</c:v>
                </c:pt>
                <c:pt idx="20">
                  <c:v>36981</c:v>
                </c:pt>
                <c:pt idx="21">
                  <c:v>37072</c:v>
                </c:pt>
                <c:pt idx="22">
                  <c:v>37164</c:v>
                </c:pt>
                <c:pt idx="23">
                  <c:v>37256</c:v>
                </c:pt>
                <c:pt idx="24">
                  <c:v>37346</c:v>
                </c:pt>
                <c:pt idx="25">
                  <c:v>37437</c:v>
                </c:pt>
                <c:pt idx="26">
                  <c:v>37529</c:v>
                </c:pt>
                <c:pt idx="27">
                  <c:v>37621</c:v>
                </c:pt>
                <c:pt idx="28">
                  <c:v>37711</c:v>
                </c:pt>
                <c:pt idx="29">
                  <c:v>37802</c:v>
                </c:pt>
                <c:pt idx="30">
                  <c:v>37894</c:v>
                </c:pt>
                <c:pt idx="31">
                  <c:v>37986</c:v>
                </c:pt>
                <c:pt idx="32">
                  <c:v>38077</c:v>
                </c:pt>
                <c:pt idx="33">
                  <c:v>38168</c:v>
                </c:pt>
                <c:pt idx="34">
                  <c:v>38260</c:v>
                </c:pt>
                <c:pt idx="35">
                  <c:v>38352</c:v>
                </c:pt>
                <c:pt idx="36">
                  <c:v>38442</c:v>
                </c:pt>
                <c:pt idx="37">
                  <c:v>38533</c:v>
                </c:pt>
                <c:pt idx="38">
                  <c:v>38625</c:v>
                </c:pt>
                <c:pt idx="39">
                  <c:v>38717</c:v>
                </c:pt>
                <c:pt idx="40">
                  <c:v>38807</c:v>
                </c:pt>
                <c:pt idx="41">
                  <c:v>38898</c:v>
                </c:pt>
                <c:pt idx="42">
                  <c:v>38990</c:v>
                </c:pt>
                <c:pt idx="43">
                  <c:v>39082</c:v>
                </c:pt>
                <c:pt idx="44">
                  <c:v>39172</c:v>
                </c:pt>
                <c:pt idx="45">
                  <c:v>39263</c:v>
                </c:pt>
                <c:pt idx="46">
                  <c:v>39355</c:v>
                </c:pt>
                <c:pt idx="47">
                  <c:v>39447</c:v>
                </c:pt>
                <c:pt idx="48">
                  <c:v>39538</c:v>
                </c:pt>
                <c:pt idx="49">
                  <c:v>39629</c:v>
                </c:pt>
                <c:pt idx="50">
                  <c:v>39721</c:v>
                </c:pt>
                <c:pt idx="51">
                  <c:v>39813</c:v>
                </c:pt>
                <c:pt idx="52">
                  <c:v>39903</c:v>
                </c:pt>
                <c:pt idx="53">
                  <c:v>39994</c:v>
                </c:pt>
                <c:pt idx="54">
                  <c:v>40086</c:v>
                </c:pt>
                <c:pt idx="55">
                  <c:v>40178</c:v>
                </c:pt>
                <c:pt idx="56">
                  <c:v>40268</c:v>
                </c:pt>
                <c:pt idx="57">
                  <c:v>40359</c:v>
                </c:pt>
                <c:pt idx="58">
                  <c:v>40451</c:v>
                </c:pt>
                <c:pt idx="59">
                  <c:v>40543</c:v>
                </c:pt>
                <c:pt idx="60">
                  <c:v>40633</c:v>
                </c:pt>
                <c:pt idx="61">
                  <c:v>40724</c:v>
                </c:pt>
                <c:pt idx="62">
                  <c:v>40816</c:v>
                </c:pt>
                <c:pt idx="63">
                  <c:v>40908</c:v>
                </c:pt>
                <c:pt idx="64">
                  <c:v>40999</c:v>
                </c:pt>
                <c:pt idx="65">
                  <c:v>41090</c:v>
                </c:pt>
                <c:pt idx="66">
                  <c:v>41182</c:v>
                </c:pt>
                <c:pt idx="67">
                  <c:v>41274</c:v>
                </c:pt>
                <c:pt idx="68">
                  <c:v>41364</c:v>
                </c:pt>
                <c:pt idx="69">
                  <c:v>41455</c:v>
                </c:pt>
                <c:pt idx="70">
                  <c:v>41547</c:v>
                </c:pt>
                <c:pt idx="71">
                  <c:v>41639</c:v>
                </c:pt>
                <c:pt idx="72">
                  <c:v>41729</c:v>
                </c:pt>
                <c:pt idx="73">
                  <c:v>41820</c:v>
                </c:pt>
                <c:pt idx="74">
                  <c:v>41912</c:v>
                </c:pt>
                <c:pt idx="75">
                  <c:v>42004</c:v>
                </c:pt>
                <c:pt idx="76">
                  <c:v>42094</c:v>
                </c:pt>
                <c:pt idx="77">
                  <c:v>42185</c:v>
                </c:pt>
                <c:pt idx="78">
                  <c:v>42277</c:v>
                </c:pt>
                <c:pt idx="79">
                  <c:v>42369</c:v>
                </c:pt>
                <c:pt idx="80">
                  <c:v>42460</c:v>
                </c:pt>
                <c:pt idx="81">
                  <c:v>42551</c:v>
                </c:pt>
                <c:pt idx="82">
                  <c:v>42643</c:v>
                </c:pt>
              </c:numCache>
            </c:numRef>
          </c:cat>
          <c:val>
            <c:numRef>
              <c:f>'c3-13'!$C$18:$C$100</c:f>
              <c:numCache>
                <c:formatCode>0.0</c:formatCode>
                <c:ptCount val="83"/>
                <c:pt idx="0">
                  <c:v>170.62529527472191</c:v>
                </c:pt>
                <c:pt idx="1">
                  <c:v>175.55571298829665</c:v>
                </c:pt>
                <c:pt idx="2">
                  <c:v>174.82012789391766</c:v>
                </c:pt>
                <c:pt idx="3">
                  <c:v>178.84786384306381</c:v>
                </c:pt>
                <c:pt idx="4">
                  <c:v>173.96539517614761</c:v>
                </c:pt>
                <c:pt idx="5">
                  <c:v>179.53359030565946</c:v>
                </c:pt>
                <c:pt idx="6">
                  <c:v>200.5793050610537</c:v>
                </c:pt>
                <c:pt idx="7">
                  <c:v>212.84170945713916</c:v>
                </c:pt>
                <c:pt idx="8">
                  <c:v>240.44106840720556</c:v>
                </c:pt>
                <c:pt idx="9">
                  <c:v>256.06157079872514</c:v>
                </c:pt>
                <c:pt idx="10">
                  <c:v>239.02126065359073</c:v>
                </c:pt>
                <c:pt idx="11">
                  <c:v>226.09074014047846</c:v>
                </c:pt>
                <c:pt idx="12">
                  <c:v>214.641806255879</c:v>
                </c:pt>
                <c:pt idx="13">
                  <c:v>189.00140464459554</c:v>
                </c:pt>
                <c:pt idx="14">
                  <c:v>179.4767806021049</c:v>
                </c:pt>
                <c:pt idx="15">
                  <c:v>176.95312849742052</c:v>
                </c:pt>
                <c:pt idx="16">
                  <c:v>171.87432455970921</c:v>
                </c:pt>
                <c:pt idx="17">
                  <c:v>167.04771613352509</c:v>
                </c:pt>
                <c:pt idx="18">
                  <c:v>173.1879429224233</c:v>
                </c:pt>
                <c:pt idx="19">
                  <c:v>158.26729638434244</c:v>
                </c:pt>
                <c:pt idx="20">
                  <c:v>166.83930109086177</c:v>
                </c:pt>
                <c:pt idx="21">
                  <c:v>185.28913684283884</c:v>
                </c:pt>
                <c:pt idx="22">
                  <c:v>178.50577633652517</c:v>
                </c:pt>
                <c:pt idx="23">
                  <c:v>175.66242572977421</c:v>
                </c:pt>
                <c:pt idx="24">
                  <c:v>136.58283677572152</c:v>
                </c:pt>
                <c:pt idx="25">
                  <c:v>102.99606141234811</c:v>
                </c:pt>
                <c:pt idx="26">
                  <c:v>84.378783023466283</c:v>
                </c:pt>
                <c:pt idx="27">
                  <c:v>56.968318788464018</c:v>
                </c:pt>
                <c:pt idx="28">
                  <c:v>-1.3330058383162573</c:v>
                </c:pt>
                <c:pt idx="29">
                  <c:v>-8.6641880073668132E-2</c:v>
                </c:pt>
                <c:pt idx="30">
                  <c:v>0.33461185528534454</c:v>
                </c:pt>
                <c:pt idx="31">
                  <c:v>-0.21316413689539981</c:v>
                </c:pt>
                <c:pt idx="32">
                  <c:v>37.539590868690688</c:v>
                </c:pt>
                <c:pt idx="33">
                  <c:v>89.7961121357541</c:v>
                </c:pt>
                <c:pt idx="34">
                  <c:v>109.42816885183798</c:v>
                </c:pt>
                <c:pt idx="35">
                  <c:v>103.15076814371717</c:v>
                </c:pt>
                <c:pt idx="36">
                  <c:v>190.85329845256825</c:v>
                </c:pt>
                <c:pt idx="37">
                  <c:v>155.70917272005084</c:v>
                </c:pt>
                <c:pt idx="38">
                  <c:v>128.33138785738677</c:v>
                </c:pt>
                <c:pt idx="39">
                  <c:v>152.9321009699942</c:v>
                </c:pt>
                <c:pt idx="40">
                  <c:v>160.05636047367295</c:v>
                </c:pt>
                <c:pt idx="41">
                  <c:v>139.72126161041032</c:v>
                </c:pt>
                <c:pt idx="42">
                  <c:v>118.89810968785113</c:v>
                </c:pt>
                <c:pt idx="43">
                  <c:v>73.899308228065635</c:v>
                </c:pt>
                <c:pt idx="44">
                  <c:v>40.744717380195631</c:v>
                </c:pt>
                <c:pt idx="45">
                  <c:v>25.928077613374082</c:v>
                </c:pt>
                <c:pt idx="46">
                  <c:v>26.237597410654221</c:v>
                </c:pt>
                <c:pt idx="47">
                  <c:v>13.211727595776116</c:v>
                </c:pt>
                <c:pt idx="48">
                  <c:v>-2.4694946652548424</c:v>
                </c:pt>
                <c:pt idx="49">
                  <c:v>-4.8500591734008118</c:v>
                </c:pt>
                <c:pt idx="50">
                  <c:v>-7.9164650906555636</c:v>
                </c:pt>
                <c:pt idx="51">
                  <c:v>23.31157892931121</c:v>
                </c:pt>
                <c:pt idx="52">
                  <c:v>148.48508923785769</c:v>
                </c:pt>
                <c:pt idx="53">
                  <c:v>132.00626529930662</c:v>
                </c:pt>
                <c:pt idx="54">
                  <c:v>142.26547318825322</c:v>
                </c:pt>
                <c:pt idx="55">
                  <c:v>151.04869227458261</c:v>
                </c:pt>
                <c:pt idx="56">
                  <c:v>163.32236484081486</c:v>
                </c:pt>
                <c:pt idx="57">
                  <c:v>367.65597667912243</c:v>
                </c:pt>
                <c:pt idx="58">
                  <c:v>188.68771262352342</c:v>
                </c:pt>
                <c:pt idx="59">
                  <c:v>234.18085185653922</c:v>
                </c:pt>
                <c:pt idx="60">
                  <c:v>345.20469776779754</c:v>
                </c:pt>
                <c:pt idx="61">
                  <c:v>357.59422517111682</c:v>
                </c:pt>
                <c:pt idx="62">
                  <c:v>421.18070880968287</c:v>
                </c:pt>
                <c:pt idx="63">
                  <c:v>380.73036825140224</c:v>
                </c:pt>
                <c:pt idx="64">
                  <c:v>288.59641557841354</c:v>
                </c:pt>
                <c:pt idx="65">
                  <c:v>343.64456249795501</c:v>
                </c:pt>
                <c:pt idx="66">
                  <c:v>338.24783694847571</c:v>
                </c:pt>
                <c:pt idx="67">
                  <c:v>360.70918497515555</c:v>
                </c:pt>
                <c:pt idx="68">
                  <c:v>373.05227141078558</c:v>
                </c:pt>
                <c:pt idx="69">
                  <c:v>365.74732307152323</c:v>
                </c:pt>
                <c:pt idx="70">
                  <c:v>372.09821597093332</c:v>
                </c:pt>
                <c:pt idx="71">
                  <c:v>403.42218954675809</c:v>
                </c:pt>
                <c:pt idx="72">
                  <c:v>443.88193662116032</c:v>
                </c:pt>
                <c:pt idx="73">
                  <c:v>447.32895302960424</c:v>
                </c:pt>
                <c:pt idx="74">
                  <c:v>442.95758321378281</c:v>
                </c:pt>
                <c:pt idx="75">
                  <c:v>441.85552713545241</c:v>
                </c:pt>
                <c:pt idx="76">
                  <c:v>475.56828619431315</c:v>
                </c:pt>
                <c:pt idx="77">
                  <c:v>477.04171578513683</c:v>
                </c:pt>
                <c:pt idx="78">
                  <c:v>508.66539862130435</c:v>
                </c:pt>
                <c:pt idx="79">
                  <c:v>485.17459939924538</c:v>
                </c:pt>
                <c:pt idx="80">
                  <c:v>439.11934103480695</c:v>
                </c:pt>
                <c:pt idx="81">
                  <c:v>428.9733481070499</c:v>
                </c:pt>
                <c:pt idx="82">
                  <c:v>422.75698043528405</c:v>
                </c:pt>
              </c:numCache>
            </c:numRef>
          </c:val>
          <c:extLst>
            <c:ext xmlns:c16="http://schemas.microsoft.com/office/drawing/2014/chart" uri="{C3380CC4-5D6E-409C-BE32-E72D297353CC}">
              <c16:uniqueId val="{00000000-FB3E-4D70-A72A-CA15EBAA9133}"/>
            </c:ext>
          </c:extLst>
        </c:ser>
        <c:dLbls>
          <c:showLegendKey val="0"/>
          <c:showVal val="0"/>
          <c:showCatName val="0"/>
          <c:showSerName val="0"/>
          <c:showPercent val="0"/>
          <c:showBubbleSize val="0"/>
        </c:dLbls>
        <c:gapWidth val="0"/>
        <c:axId val="223811840"/>
        <c:axId val="223810304"/>
      </c:barChart>
      <c:lineChart>
        <c:grouping val="standard"/>
        <c:varyColors val="0"/>
        <c:ser>
          <c:idx val="0"/>
          <c:order val="0"/>
          <c:tx>
            <c:strRef>
              <c:f>'c3-13'!$B$12</c:f>
              <c:strCache>
                <c:ptCount val="1"/>
                <c:pt idx="0">
                  <c:v>Nettó pénzügyi vagyon</c:v>
                </c:pt>
              </c:strCache>
            </c:strRef>
          </c:tx>
          <c:spPr>
            <a:ln w="28575" cap="rnd">
              <a:solidFill>
                <a:schemeClr val="accent6">
                  <a:lumMod val="50000"/>
                </a:schemeClr>
              </a:solidFill>
              <a:round/>
            </a:ln>
            <a:effectLst/>
          </c:spPr>
          <c:marker>
            <c:symbol val="none"/>
          </c:marker>
          <c:cat>
            <c:numRef>
              <c:f>'c3-13'!$A$18:$A$100</c:f>
              <c:numCache>
                <c:formatCode>m/d/yyyy</c:formatCode>
                <c:ptCount val="83"/>
                <c:pt idx="0">
                  <c:v>35155</c:v>
                </c:pt>
                <c:pt idx="1">
                  <c:v>35246</c:v>
                </c:pt>
                <c:pt idx="2">
                  <c:v>35338</c:v>
                </c:pt>
                <c:pt idx="3">
                  <c:v>35430</c:v>
                </c:pt>
                <c:pt idx="4">
                  <c:v>35520</c:v>
                </c:pt>
                <c:pt idx="5">
                  <c:v>35611</c:v>
                </c:pt>
                <c:pt idx="6">
                  <c:v>35703</c:v>
                </c:pt>
                <c:pt idx="7">
                  <c:v>35795</c:v>
                </c:pt>
                <c:pt idx="8">
                  <c:v>35885</c:v>
                </c:pt>
                <c:pt idx="9">
                  <c:v>35976</c:v>
                </c:pt>
                <c:pt idx="10">
                  <c:v>36068</c:v>
                </c:pt>
                <c:pt idx="11">
                  <c:v>36160</c:v>
                </c:pt>
                <c:pt idx="12">
                  <c:v>36250</c:v>
                </c:pt>
                <c:pt idx="13">
                  <c:v>36341</c:v>
                </c:pt>
                <c:pt idx="14">
                  <c:v>36433</c:v>
                </c:pt>
                <c:pt idx="15">
                  <c:v>36525</c:v>
                </c:pt>
                <c:pt idx="16">
                  <c:v>36616</c:v>
                </c:pt>
                <c:pt idx="17">
                  <c:v>36707</c:v>
                </c:pt>
                <c:pt idx="18">
                  <c:v>36799</c:v>
                </c:pt>
                <c:pt idx="19">
                  <c:v>36891</c:v>
                </c:pt>
                <c:pt idx="20">
                  <c:v>36981</c:v>
                </c:pt>
                <c:pt idx="21">
                  <c:v>37072</c:v>
                </c:pt>
                <c:pt idx="22">
                  <c:v>37164</c:v>
                </c:pt>
                <c:pt idx="23">
                  <c:v>37256</c:v>
                </c:pt>
                <c:pt idx="24">
                  <c:v>37346</c:v>
                </c:pt>
                <c:pt idx="25">
                  <c:v>37437</c:v>
                </c:pt>
                <c:pt idx="26">
                  <c:v>37529</c:v>
                </c:pt>
                <c:pt idx="27">
                  <c:v>37621</c:v>
                </c:pt>
                <c:pt idx="28">
                  <c:v>37711</c:v>
                </c:pt>
                <c:pt idx="29">
                  <c:v>37802</c:v>
                </c:pt>
                <c:pt idx="30">
                  <c:v>37894</c:v>
                </c:pt>
                <c:pt idx="31">
                  <c:v>37986</c:v>
                </c:pt>
                <c:pt idx="32">
                  <c:v>38077</c:v>
                </c:pt>
                <c:pt idx="33">
                  <c:v>38168</c:v>
                </c:pt>
                <c:pt idx="34">
                  <c:v>38260</c:v>
                </c:pt>
                <c:pt idx="35">
                  <c:v>38352</c:v>
                </c:pt>
                <c:pt idx="36">
                  <c:v>38442</c:v>
                </c:pt>
                <c:pt idx="37">
                  <c:v>38533</c:v>
                </c:pt>
                <c:pt idx="38">
                  <c:v>38625</c:v>
                </c:pt>
                <c:pt idx="39">
                  <c:v>38717</c:v>
                </c:pt>
                <c:pt idx="40">
                  <c:v>38807</c:v>
                </c:pt>
                <c:pt idx="41">
                  <c:v>38898</c:v>
                </c:pt>
                <c:pt idx="42">
                  <c:v>38990</c:v>
                </c:pt>
                <c:pt idx="43">
                  <c:v>39082</c:v>
                </c:pt>
                <c:pt idx="44">
                  <c:v>39172</c:v>
                </c:pt>
                <c:pt idx="45">
                  <c:v>39263</c:v>
                </c:pt>
                <c:pt idx="46">
                  <c:v>39355</c:v>
                </c:pt>
                <c:pt idx="47">
                  <c:v>39447</c:v>
                </c:pt>
                <c:pt idx="48">
                  <c:v>39538</c:v>
                </c:pt>
                <c:pt idx="49">
                  <c:v>39629</c:v>
                </c:pt>
                <c:pt idx="50">
                  <c:v>39721</c:v>
                </c:pt>
                <c:pt idx="51">
                  <c:v>39813</c:v>
                </c:pt>
                <c:pt idx="52">
                  <c:v>39903</c:v>
                </c:pt>
                <c:pt idx="53">
                  <c:v>39994</c:v>
                </c:pt>
                <c:pt idx="54">
                  <c:v>40086</c:v>
                </c:pt>
                <c:pt idx="55">
                  <c:v>40178</c:v>
                </c:pt>
                <c:pt idx="56">
                  <c:v>40268</c:v>
                </c:pt>
                <c:pt idx="57">
                  <c:v>40359</c:v>
                </c:pt>
                <c:pt idx="58">
                  <c:v>40451</c:v>
                </c:pt>
                <c:pt idx="59">
                  <c:v>40543</c:v>
                </c:pt>
                <c:pt idx="60">
                  <c:v>40633</c:v>
                </c:pt>
                <c:pt idx="61">
                  <c:v>40724</c:v>
                </c:pt>
                <c:pt idx="62">
                  <c:v>40816</c:v>
                </c:pt>
                <c:pt idx="63">
                  <c:v>40908</c:v>
                </c:pt>
                <c:pt idx="64">
                  <c:v>40999</c:v>
                </c:pt>
                <c:pt idx="65">
                  <c:v>41090</c:v>
                </c:pt>
                <c:pt idx="66">
                  <c:v>41182</c:v>
                </c:pt>
                <c:pt idx="67">
                  <c:v>41274</c:v>
                </c:pt>
                <c:pt idx="68">
                  <c:v>41364</c:v>
                </c:pt>
                <c:pt idx="69">
                  <c:v>41455</c:v>
                </c:pt>
                <c:pt idx="70">
                  <c:v>41547</c:v>
                </c:pt>
                <c:pt idx="71">
                  <c:v>41639</c:v>
                </c:pt>
                <c:pt idx="72">
                  <c:v>41729</c:v>
                </c:pt>
                <c:pt idx="73">
                  <c:v>41820</c:v>
                </c:pt>
                <c:pt idx="74">
                  <c:v>41912</c:v>
                </c:pt>
                <c:pt idx="75">
                  <c:v>42004</c:v>
                </c:pt>
                <c:pt idx="76">
                  <c:v>42094</c:v>
                </c:pt>
                <c:pt idx="77">
                  <c:v>42185</c:v>
                </c:pt>
                <c:pt idx="78">
                  <c:v>42277</c:v>
                </c:pt>
                <c:pt idx="79">
                  <c:v>42369</c:v>
                </c:pt>
                <c:pt idx="80">
                  <c:v>42460</c:v>
                </c:pt>
                <c:pt idx="81">
                  <c:v>42551</c:v>
                </c:pt>
                <c:pt idx="82">
                  <c:v>42643</c:v>
                </c:pt>
              </c:numCache>
            </c:numRef>
          </c:cat>
          <c:val>
            <c:numRef>
              <c:f>'c3-13'!$B$18:$B$100</c:f>
              <c:numCache>
                <c:formatCode>0.0</c:formatCode>
                <c:ptCount val="83"/>
                <c:pt idx="0">
                  <c:v>3344.2869999999998</c:v>
                </c:pt>
                <c:pt idx="1">
                  <c:v>3571.58</c:v>
                </c:pt>
                <c:pt idx="2">
                  <c:v>3808.741</c:v>
                </c:pt>
                <c:pt idx="3">
                  <c:v>4078.442</c:v>
                </c:pt>
                <c:pt idx="4">
                  <c:v>4306.1360000000004</c:v>
                </c:pt>
                <c:pt idx="5">
                  <c:v>4598.8729999999996</c:v>
                </c:pt>
                <c:pt idx="6">
                  <c:v>4877.6959999999999</c:v>
                </c:pt>
                <c:pt idx="7">
                  <c:v>5219.2449999999999</c:v>
                </c:pt>
                <c:pt idx="8">
                  <c:v>5591.4769999999999</c:v>
                </c:pt>
                <c:pt idx="9">
                  <c:v>5928.7740000000003</c:v>
                </c:pt>
                <c:pt idx="10">
                  <c:v>6082.2120000000004</c:v>
                </c:pt>
                <c:pt idx="11">
                  <c:v>6501.4120000000003</c:v>
                </c:pt>
                <c:pt idx="12">
                  <c:v>6783.7929999999997</c:v>
                </c:pt>
                <c:pt idx="13">
                  <c:v>7067.8270000000002</c:v>
                </c:pt>
                <c:pt idx="14">
                  <c:v>7340.1329999999998</c:v>
                </c:pt>
                <c:pt idx="15">
                  <c:v>7717.2120000000004</c:v>
                </c:pt>
                <c:pt idx="16">
                  <c:v>8069.61</c:v>
                </c:pt>
                <c:pt idx="17">
                  <c:v>8329.33</c:v>
                </c:pt>
                <c:pt idx="18">
                  <c:v>8678.6180000000004</c:v>
                </c:pt>
                <c:pt idx="19">
                  <c:v>8979.2720000000008</c:v>
                </c:pt>
                <c:pt idx="20">
                  <c:v>9170.5300000000007</c:v>
                </c:pt>
                <c:pt idx="21">
                  <c:v>9410.7240000000002</c:v>
                </c:pt>
                <c:pt idx="22">
                  <c:v>9676.67</c:v>
                </c:pt>
                <c:pt idx="23">
                  <c:v>10159.772999999999</c:v>
                </c:pt>
                <c:pt idx="24">
                  <c:v>10421.847</c:v>
                </c:pt>
                <c:pt idx="25">
                  <c:v>10513.876</c:v>
                </c:pt>
                <c:pt idx="26">
                  <c:v>10668.785</c:v>
                </c:pt>
                <c:pt idx="27">
                  <c:v>11025.700999999999</c:v>
                </c:pt>
                <c:pt idx="28">
                  <c:v>11196.620999999999</c:v>
                </c:pt>
                <c:pt idx="29">
                  <c:v>11293.644</c:v>
                </c:pt>
                <c:pt idx="30">
                  <c:v>11305.101000000001</c:v>
                </c:pt>
                <c:pt idx="31">
                  <c:v>11529.106</c:v>
                </c:pt>
                <c:pt idx="32">
                  <c:v>11803.388999999999</c:v>
                </c:pt>
                <c:pt idx="33">
                  <c:v>11847.891</c:v>
                </c:pt>
                <c:pt idx="34">
                  <c:v>12034.411</c:v>
                </c:pt>
                <c:pt idx="35">
                  <c:v>12582.227999999999</c:v>
                </c:pt>
                <c:pt idx="36">
                  <c:v>13169.698</c:v>
                </c:pt>
                <c:pt idx="37">
                  <c:v>13407.791999999999</c:v>
                </c:pt>
                <c:pt idx="38">
                  <c:v>13709.476000000001</c:v>
                </c:pt>
                <c:pt idx="39">
                  <c:v>14255.143</c:v>
                </c:pt>
                <c:pt idx="40">
                  <c:v>14741.078</c:v>
                </c:pt>
                <c:pt idx="41">
                  <c:v>14550.192999999999</c:v>
                </c:pt>
                <c:pt idx="42">
                  <c:v>14942.546</c:v>
                </c:pt>
                <c:pt idx="43">
                  <c:v>15855.609</c:v>
                </c:pt>
                <c:pt idx="44">
                  <c:v>16188.35</c:v>
                </c:pt>
                <c:pt idx="45">
                  <c:v>16310.965</c:v>
                </c:pt>
                <c:pt idx="46">
                  <c:v>16405.550999999999</c:v>
                </c:pt>
                <c:pt idx="47">
                  <c:v>16805.842000000001</c:v>
                </c:pt>
                <c:pt idx="48">
                  <c:v>16259.208000000001</c:v>
                </c:pt>
                <c:pt idx="49">
                  <c:v>16302.708000000001</c:v>
                </c:pt>
                <c:pt idx="50">
                  <c:v>16128.22</c:v>
                </c:pt>
                <c:pt idx="51">
                  <c:v>15438.322</c:v>
                </c:pt>
                <c:pt idx="52">
                  <c:v>15069.012000000001</c:v>
                </c:pt>
                <c:pt idx="53">
                  <c:v>16154.578</c:v>
                </c:pt>
                <c:pt idx="54">
                  <c:v>16921.039000000001</c:v>
                </c:pt>
                <c:pt idx="55">
                  <c:v>17503.448</c:v>
                </c:pt>
                <c:pt idx="56">
                  <c:v>18184.679</c:v>
                </c:pt>
                <c:pt idx="57">
                  <c:v>17705.781999999999</c:v>
                </c:pt>
                <c:pt idx="58">
                  <c:v>18373.758999999998</c:v>
                </c:pt>
                <c:pt idx="59">
                  <c:v>18475.614000000001</c:v>
                </c:pt>
                <c:pt idx="60">
                  <c:v>19443.465</c:v>
                </c:pt>
                <c:pt idx="61">
                  <c:v>19415.642</c:v>
                </c:pt>
                <c:pt idx="62">
                  <c:v>19251.514999999999</c:v>
                </c:pt>
                <c:pt idx="63">
                  <c:v>19877.807000000001</c:v>
                </c:pt>
                <c:pt idx="64">
                  <c:v>20616.444</c:v>
                </c:pt>
                <c:pt idx="65">
                  <c:v>21108.081999999999</c:v>
                </c:pt>
                <c:pt idx="66">
                  <c:v>21784.134999999998</c:v>
                </c:pt>
                <c:pt idx="67">
                  <c:v>22532.691999999999</c:v>
                </c:pt>
                <c:pt idx="68">
                  <c:v>23160.837</c:v>
                </c:pt>
                <c:pt idx="69">
                  <c:v>23824.548999999999</c:v>
                </c:pt>
                <c:pt idx="70">
                  <c:v>24241.51</c:v>
                </c:pt>
                <c:pt idx="71">
                  <c:v>25072.644</c:v>
                </c:pt>
                <c:pt idx="72">
                  <c:v>25821.294999999998</c:v>
                </c:pt>
                <c:pt idx="73">
                  <c:v>26690.832999999999</c:v>
                </c:pt>
                <c:pt idx="74">
                  <c:v>27326.99</c:v>
                </c:pt>
                <c:pt idx="75">
                  <c:v>28340.374</c:v>
                </c:pt>
                <c:pt idx="76">
                  <c:v>29723.896000000001</c:v>
                </c:pt>
                <c:pt idx="77">
                  <c:v>30789.192999999999</c:v>
                </c:pt>
                <c:pt idx="78">
                  <c:v>31407.992999999999</c:v>
                </c:pt>
                <c:pt idx="79">
                  <c:v>32491.182000000001</c:v>
                </c:pt>
                <c:pt idx="80">
                  <c:v>33235.144999999997</c:v>
                </c:pt>
                <c:pt idx="81">
                  <c:v>34035.974999999999</c:v>
                </c:pt>
                <c:pt idx="82">
                  <c:v>34542.519999999997</c:v>
                </c:pt>
              </c:numCache>
            </c:numRef>
          </c:val>
          <c:smooth val="0"/>
          <c:extLst>
            <c:ext xmlns:c16="http://schemas.microsoft.com/office/drawing/2014/chart" uri="{C3380CC4-5D6E-409C-BE32-E72D297353CC}">
              <c16:uniqueId val="{00000001-FB3E-4D70-A72A-CA15EBAA9133}"/>
            </c:ext>
          </c:extLst>
        </c:ser>
        <c:dLbls>
          <c:showLegendKey val="0"/>
          <c:showVal val="0"/>
          <c:showCatName val="0"/>
          <c:showSerName val="0"/>
          <c:showPercent val="0"/>
          <c:showBubbleSize val="0"/>
        </c:dLbls>
        <c:marker val="1"/>
        <c:smooth val="0"/>
        <c:axId val="223806976"/>
        <c:axId val="223808512"/>
      </c:lineChart>
      <c:catAx>
        <c:axId val="223806976"/>
        <c:scaling>
          <c:orientation val="minMax"/>
        </c:scaling>
        <c:delete val="0"/>
        <c:axPos val="b"/>
        <c:numFmt formatCode="yyyy" sourceLinked="0"/>
        <c:majorTickMark val="out"/>
        <c:minorTickMark val="none"/>
        <c:tickLblPos val="nextTo"/>
        <c:spPr>
          <a:noFill/>
          <a:ln w="9525" cap="flat" cmpd="sng" algn="ctr">
            <a:solidFill>
              <a:schemeClr val="tx2"/>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223808512"/>
        <c:crosses val="autoZero"/>
        <c:auto val="0"/>
        <c:lblAlgn val="ctr"/>
        <c:lblOffset val="100"/>
        <c:tickLblSkip val="4"/>
        <c:tickMarkSkip val="4"/>
        <c:noMultiLvlLbl val="0"/>
      </c:catAx>
      <c:valAx>
        <c:axId val="223808512"/>
        <c:scaling>
          <c:orientation val="minMax"/>
          <c:max val="36000"/>
          <c:min val="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223806976"/>
        <c:crosses val="autoZero"/>
        <c:crossBetween val="between"/>
        <c:majorUnit val="6000"/>
      </c:valAx>
      <c:valAx>
        <c:axId val="223810304"/>
        <c:scaling>
          <c:orientation val="minMax"/>
          <c:max val="600"/>
          <c:min val="0"/>
        </c:scaling>
        <c:delete val="0"/>
        <c:axPos val="r"/>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223811840"/>
        <c:crosses val="max"/>
        <c:crossBetween val="between"/>
      </c:valAx>
      <c:catAx>
        <c:axId val="223811840"/>
        <c:scaling>
          <c:orientation val="minMax"/>
        </c:scaling>
        <c:delete val="1"/>
        <c:axPos val="b"/>
        <c:numFmt formatCode="m/d/yyyy" sourceLinked="1"/>
        <c:majorTickMark val="out"/>
        <c:minorTickMark val="none"/>
        <c:tickLblPos val="none"/>
        <c:crossAx val="223810304"/>
        <c:crosses val="autoZero"/>
        <c:auto val="0"/>
        <c:lblAlgn val="ctr"/>
        <c:lblOffset val="100"/>
        <c:noMultiLvlLbl val="1"/>
      </c:catAx>
      <c:spPr>
        <a:noFill/>
        <a:ln>
          <a:noFill/>
        </a:ln>
        <a:effectLst/>
      </c:spPr>
    </c:plotArea>
    <c:legend>
      <c:legendPos val="b"/>
      <c:layout>
        <c:manualLayout>
          <c:xMode val="edge"/>
          <c:yMode val="edge"/>
          <c:x val="0"/>
          <c:y val="0.87187152777777788"/>
          <c:w val="1"/>
          <c:h val="0.1241775173611111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defRPr>
      </a:pPr>
      <a:endParaRPr lang="en-US"/>
    </a:p>
  </c:txPr>
  <c:printSettings>
    <c:headerFooter/>
    <c:pageMargins b="0.75000000000000011" l="0.70000000000000007" r="0.70000000000000007" t="0.75000000000000011" header="0.30000000000000004" footer="0.30000000000000004"/>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66435185185186"/>
          <c:y val="0.10744574652777776"/>
          <c:w val="0.75551951058201061"/>
          <c:h val="0.65574001736111109"/>
        </c:manualLayout>
      </c:layout>
      <c:barChart>
        <c:barDir val="col"/>
        <c:grouping val="clustered"/>
        <c:varyColors val="0"/>
        <c:ser>
          <c:idx val="1"/>
          <c:order val="1"/>
          <c:tx>
            <c:strRef>
              <c:f>'c3-13'!$C$13</c:f>
              <c:strCache>
                <c:ptCount val="1"/>
                <c:pt idx="0">
                  <c:v>Net financial saving (right scale)</c:v>
                </c:pt>
              </c:strCache>
            </c:strRef>
          </c:tx>
          <c:spPr>
            <a:solidFill>
              <a:schemeClr val="bg2">
                <a:lumMod val="60000"/>
                <a:lumOff val="40000"/>
              </a:schemeClr>
            </a:solidFill>
            <a:ln>
              <a:noFill/>
            </a:ln>
            <a:effectLst/>
          </c:spPr>
          <c:invertIfNegative val="0"/>
          <c:cat>
            <c:numRef>
              <c:f>'c3-13'!$A$18:$A$100</c:f>
              <c:numCache>
                <c:formatCode>m/d/yyyy</c:formatCode>
                <c:ptCount val="83"/>
                <c:pt idx="0">
                  <c:v>35155</c:v>
                </c:pt>
                <c:pt idx="1">
                  <c:v>35246</c:v>
                </c:pt>
                <c:pt idx="2">
                  <c:v>35338</c:v>
                </c:pt>
                <c:pt idx="3">
                  <c:v>35430</c:v>
                </c:pt>
                <c:pt idx="4">
                  <c:v>35520</c:v>
                </c:pt>
                <c:pt idx="5">
                  <c:v>35611</c:v>
                </c:pt>
                <c:pt idx="6">
                  <c:v>35703</c:v>
                </c:pt>
                <c:pt idx="7">
                  <c:v>35795</c:v>
                </c:pt>
                <c:pt idx="8">
                  <c:v>35885</c:v>
                </c:pt>
                <c:pt idx="9">
                  <c:v>35976</c:v>
                </c:pt>
                <c:pt idx="10">
                  <c:v>36068</c:v>
                </c:pt>
                <c:pt idx="11">
                  <c:v>36160</c:v>
                </c:pt>
                <c:pt idx="12">
                  <c:v>36250</c:v>
                </c:pt>
                <c:pt idx="13">
                  <c:v>36341</c:v>
                </c:pt>
                <c:pt idx="14">
                  <c:v>36433</c:v>
                </c:pt>
                <c:pt idx="15">
                  <c:v>36525</c:v>
                </c:pt>
                <c:pt idx="16">
                  <c:v>36616</c:v>
                </c:pt>
                <c:pt idx="17">
                  <c:v>36707</c:v>
                </c:pt>
                <c:pt idx="18">
                  <c:v>36799</c:v>
                </c:pt>
                <c:pt idx="19">
                  <c:v>36891</c:v>
                </c:pt>
                <c:pt idx="20">
                  <c:v>36981</c:v>
                </c:pt>
                <c:pt idx="21">
                  <c:v>37072</c:v>
                </c:pt>
                <c:pt idx="22">
                  <c:v>37164</c:v>
                </c:pt>
                <c:pt idx="23">
                  <c:v>37256</c:v>
                </c:pt>
                <c:pt idx="24">
                  <c:v>37346</c:v>
                </c:pt>
                <c:pt idx="25">
                  <c:v>37437</c:v>
                </c:pt>
                <c:pt idx="26">
                  <c:v>37529</c:v>
                </c:pt>
                <c:pt idx="27">
                  <c:v>37621</c:v>
                </c:pt>
                <c:pt idx="28">
                  <c:v>37711</c:v>
                </c:pt>
                <c:pt idx="29">
                  <c:v>37802</c:v>
                </c:pt>
                <c:pt idx="30">
                  <c:v>37894</c:v>
                </c:pt>
                <c:pt idx="31">
                  <c:v>37986</c:v>
                </c:pt>
                <c:pt idx="32">
                  <c:v>38077</c:v>
                </c:pt>
                <c:pt idx="33">
                  <c:v>38168</c:v>
                </c:pt>
                <c:pt idx="34">
                  <c:v>38260</c:v>
                </c:pt>
                <c:pt idx="35">
                  <c:v>38352</c:v>
                </c:pt>
                <c:pt idx="36">
                  <c:v>38442</c:v>
                </c:pt>
                <c:pt idx="37">
                  <c:v>38533</c:v>
                </c:pt>
                <c:pt idx="38">
                  <c:v>38625</c:v>
                </c:pt>
                <c:pt idx="39">
                  <c:v>38717</c:v>
                </c:pt>
                <c:pt idx="40">
                  <c:v>38807</c:v>
                </c:pt>
                <c:pt idx="41">
                  <c:v>38898</c:v>
                </c:pt>
                <c:pt idx="42">
                  <c:v>38990</c:v>
                </c:pt>
                <c:pt idx="43">
                  <c:v>39082</c:v>
                </c:pt>
                <c:pt idx="44">
                  <c:v>39172</c:v>
                </c:pt>
                <c:pt idx="45">
                  <c:v>39263</c:v>
                </c:pt>
                <c:pt idx="46">
                  <c:v>39355</c:v>
                </c:pt>
                <c:pt idx="47">
                  <c:v>39447</c:v>
                </c:pt>
                <c:pt idx="48">
                  <c:v>39538</c:v>
                </c:pt>
                <c:pt idx="49">
                  <c:v>39629</c:v>
                </c:pt>
                <c:pt idx="50">
                  <c:v>39721</c:v>
                </c:pt>
                <c:pt idx="51">
                  <c:v>39813</c:v>
                </c:pt>
                <c:pt idx="52">
                  <c:v>39903</c:v>
                </c:pt>
                <c:pt idx="53">
                  <c:v>39994</c:v>
                </c:pt>
                <c:pt idx="54">
                  <c:v>40086</c:v>
                </c:pt>
                <c:pt idx="55">
                  <c:v>40178</c:v>
                </c:pt>
                <c:pt idx="56">
                  <c:v>40268</c:v>
                </c:pt>
                <c:pt idx="57">
                  <c:v>40359</c:v>
                </c:pt>
                <c:pt idx="58">
                  <c:v>40451</c:v>
                </c:pt>
                <c:pt idx="59">
                  <c:v>40543</c:v>
                </c:pt>
                <c:pt idx="60">
                  <c:v>40633</c:v>
                </c:pt>
                <c:pt idx="61">
                  <c:v>40724</c:v>
                </c:pt>
                <c:pt idx="62">
                  <c:v>40816</c:v>
                </c:pt>
                <c:pt idx="63">
                  <c:v>40908</c:v>
                </c:pt>
                <c:pt idx="64">
                  <c:v>40999</c:v>
                </c:pt>
                <c:pt idx="65">
                  <c:v>41090</c:v>
                </c:pt>
                <c:pt idx="66">
                  <c:v>41182</c:v>
                </c:pt>
                <c:pt idx="67">
                  <c:v>41274</c:v>
                </c:pt>
                <c:pt idx="68">
                  <c:v>41364</c:v>
                </c:pt>
                <c:pt idx="69">
                  <c:v>41455</c:v>
                </c:pt>
                <c:pt idx="70">
                  <c:v>41547</c:v>
                </c:pt>
                <c:pt idx="71">
                  <c:v>41639</c:v>
                </c:pt>
                <c:pt idx="72">
                  <c:v>41729</c:v>
                </c:pt>
                <c:pt idx="73">
                  <c:v>41820</c:v>
                </c:pt>
                <c:pt idx="74">
                  <c:v>41912</c:v>
                </c:pt>
                <c:pt idx="75">
                  <c:v>42004</c:v>
                </c:pt>
                <c:pt idx="76">
                  <c:v>42094</c:v>
                </c:pt>
                <c:pt idx="77">
                  <c:v>42185</c:v>
                </c:pt>
                <c:pt idx="78">
                  <c:v>42277</c:v>
                </c:pt>
                <c:pt idx="79">
                  <c:v>42369</c:v>
                </c:pt>
                <c:pt idx="80">
                  <c:v>42460</c:v>
                </c:pt>
                <c:pt idx="81">
                  <c:v>42551</c:v>
                </c:pt>
                <c:pt idx="82">
                  <c:v>42643</c:v>
                </c:pt>
              </c:numCache>
            </c:numRef>
          </c:cat>
          <c:val>
            <c:numRef>
              <c:f>'c3-13'!$C$18:$C$100</c:f>
              <c:numCache>
                <c:formatCode>0.0</c:formatCode>
                <c:ptCount val="83"/>
                <c:pt idx="0">
                  <c:v>170.62529527472191</c:v>
                </c:pt>
                <c:pt idx="1">
                  <c:v>175.55571298829665</c:v>
                </c:pt>
                <c:pt idx="2">
                  <c:v>174.82012789391766</c:v>
                </c:pt>
                <c:pt idx="3">
                  <c:v>178.84786384306381</c:v>
                </c:pt>
                <c:pt idx="4">
                  <c:v>173.96539517614761</c:v>
                </c:pt>
                <c:pt idx="5">
                  <c:v>179.53359030565946</c:v>
                </c:pt>
                <c:pt idx="6">
                  <c:v>200.5793050610537</c:v>
                </c:pt>
                <c:pt idx="7">
                  <c:v>212.84170945713916</c:v>
                </c:pt>
                <c:pt idx="8">
                  <c:v>240.44106840720556</c:v>
                </c:pt>
                <c:pt idx="9">
                  <c:v>256.06157079872514</c:v>
                </c:pt>
                <c:pt idx="10">
                  <c:v>239.02126065359073</c:v>
                </c:pt>
                <c:pt idx="11">
                  <c:v>226.09074014047846</c:v>
                </c:pt>
                <c:pt idx="12">
                  <c:v>214.641806255879</c:v>
                </c:pt>
                <c:pt idx="13">
                  <c:v>189.00140464459554</c:v>
                </c:pt>
                <c:pt idx="14">
                  <c:v>179.4767806021049</c:v>
                </c:pt>
                <c:pt idx="15">
                  <c:v>176.95312849742052</c:v>
                </c:pt>
                <c:pt idx="16">
                  <c:v>171.87432455970921</c:v>
                </c:pt>
                <c:pt idx="17">
                  <c:v>167.04771613352509</c:v>
                </c:pt>
                <c:pt idx="18">
                  <c:v>173.1879429224233</c:v>
                </c:pt>
                <c:pt idx="19">
                  <c:v>158.26729638434244</c:v>
                </c:pt>
                <c:pt idx="20">
                  <c:v>166.83930109086177</c:v>
                </c:pt>
                <c:pt idx="21">
                  <c:v>185.28913684283884</c:v>
                </c:pt>
                <c:pt idx="22">
                  <c:v>178.50577633652517</c:v>
                </c:pt>
                <c:pt idx="23">
                  <c:v>175.66242572977421</c:v>
                </c:pt>
                <c:pt idx="24">
                  <c:v>136.58283677572152</c:v>
                </c:pt>
                <c:pt idx="25">
                  <c:v>102.99606141234811</c:v>
                </c:pt>
                <c:pt idx="26">
                  <c:v>84.378783023466283</c:v>
                </c:pt>
                <c:pt idx="27">
                  <c:v>56.968318788464018</c:v>
                </c:pt>
                <c:pt idx="28">
                  <c:v>-1.3330058383162573</c:v>
                </c:pt>
                <c:pt idx="29">
                  <c:v>-8.6641880073668132E-2</c:v>
                </c:pt>
                <c:pt idx="30">
                  <c:v>0.33461185528534454</c:v>
                </c:pt>
                <c:pt idx="31">
                  <c:v>-0.21316413689539981</c:v>
                </c:pt>
                <c:pt idx="32">
                  <c:v>37.539590868690688</c:v>
                </c:pt>
                <c:pt idx="33">
                  <c:v>89.7961121357541</c:v>
                </c:pt>
                <c:pt idx="34">
                  <c:v>109.42816885183798</c:v>
                </c:pt>
                <c:pt idx="35">
                  <c:v>103.15076814371717</c:v>
                </c:pt>
                <c:pt idx="36">
                  <c:v>190.85329845256825</c:v>
                </c:pt>
                <c:pt idx="37">
                  <c:v>155.70917272005084</c:v>
                </c:pt>
                <c:pt idx="38">
                  <c:v>128.33138785738677</c:v>
                </c:pt>
                <c:pt idx="39">
                  <c:v>152.9321009699942</c:v>
                </c:pt>
                <c:pt idx="40">
                  <c:v>160.05636047367295</c:v>
                </c:pt>
                <c:pt idx="41">
                  <c:v>139.72126161041032</c:v>
                </c:pt>
                <c:pt idx="42">
                  <c:v>118.89810968785113</c:v>
                </c:pt>
                <c:pt idx="43">
                  <c:v>73.899308228065635</c:v>
                </c:pt>
                <c:pt idx="44">
                  <c:v>40.744717380195631</c:v>
                </c:pt>
                <c:pt idx="45">
                  <c:v>25.928077613374082</c:v>
                </c:pt>
                <c:pt idx="46">
                  <c:v>26.237597410654221</c:v>
                </c:pt>
                <c:pt idx="47">
                  <c:v>13.211727595776116</c:v>
                </c:pt>
                <c:pt idx="48">
                  <c:v>-2.4694946652548424</c:v>
                </c:pt>
                <c:pt idx="49">
                  <c:v>-4.8500591734008118</c:v>
                </c:pt>
                <c:pt idx="50">
                  <c:v>-7.9164650906555636</c:v>
                </c:pt>
                <c:pt idx="51">
                  <c:v>23.31157892931121</c:v>
                </c:pt>
                <c:pt idx="52">
                  <c:v>148.48508923785769</c:v>
                </c:pt>
                <c:pt idx="53">
                  <c:v>132.00626529930662</c:v>
                </c:pt>
                <c:pt idx="54">
                  <c:v>142.26547318825322</c:v>
                </c:pt>
                <c:pt idx="55">
                  <c:v>151.04869227458261</c:v>
                </c:pt>
                <c:pt idx="56">
                  <c:v>163.32236484081486</c:v>
                </c:pt>
                <c:pt idx="57">
                  <c:v>367.65597667912243</c:v>
                </c:pt>
                <c:pt idx="58">
                  <c:v>188.68771262352342</c:v>
                </c:pt>
                <c:pt idx="59">
                  <c:v>234.18085185653922</c:v>
                </c:pt>
                <c:pt idx="60">
                  <c:v>345.20469776779754</c:v>
                </c:pt>
                <c:pt idx="61">
                  <c:v>357.59422517111682</c:v>
                </c:pt>
                <c:pt idx="62">
                  <c:v>421.18070880968287</c:v>
                </c:pt>
                <c:pt idx="63">
                  <c:v>380.73036825140224</c:v>
                </c:pt>
                <c:pt idx="64">
                  <c:v>288.59641557841354</c:v>
                </c:pt>
                <c:pt idx="65">
                  <c:v>343.64456249795501</c:v>
                </c:pt>
                <c:pt idx="66">
                  <c:v>338.24783694847571</c:v>
                </c:pt>
                <c:pt idx="67">
                  <c:v>360.70918497515555</c:v>
                </c:pt>
                <c:pt idx="68">
                  <c:v>373.05227141078558</c:v>
                </c:pt>
                <c:pt idx="69">
                  <c:v>365.74732307152323</c:v>
                </c:pt>
                <c:pt idx="70">
                  <c:v>372.09821597093332</c:v>
                </c:pt>
                <c:pt idx="71">
                  <c:v>403.42218954675809</c:v>
                </c:pt>
                <c:pt idx="72">
                  <c:v>443.88193662116032</c:v>
                </c:pt>
                <c:pt idx="73">
                  <c:v>447.32895302960424</c:v>
                </c:pt>
                <c:pt idx="74">
                  <c:v>442.95758321378281</c:v>
                </c:pt>
                <c:pt idx="75">
                  <c:v>441.85552713545241</c:v>
                </c:pt>
                <c:pt idx="76">
                  <c:v>475.56828619431315</c:v>
                </c:pt>
                <c:pt idx="77">
                  <c:v>477.04171578513683</c:v>
                </c:pt>
                <c:pt idx="78">
                  <c:v>508.66539862130435</c:v>
                </c:pt>
                <c:pt idx="79">
                  <c:v>485.17459939924538</c:v>
                </c:pt>
                <c:pt idx="80">
                  <c:v>439.11934103480695</c:v>
                </c:pt>
                <c:pt idx="81">
                  <c:v>428.9733481070499</c:v>
                </c:pt>
                <c:pt idx="82">
                  <c:v>422.75698043528405</c:v>
                </c:pt>
              </c:numCache>
            </c:numRef>
          </c:val>
          <c:extLst>
            <c:ext xmlns:c16="http://schemas.microsoft.com/office/drawing/2014/chart" uri="{C3380CC4-5D6E-409C-BE32-E72D297353CC}">
              <c16:uniqueId val="{00000000-88C3-48B7-98E1-33553F0CE13D}"/>
            </c:ext>
          </c:extLst>
        </c:ser>
        <c:dLbls>
          <c:showLegendKey val="0"/>
          <c:showVal val="0"/>
          <c:showCatName val="0"/>
          <c:showSerName val="0"/>
          <c:showPercent val="0"/>
          <c:showBubbleSize val="0"/>
        </c:dLbls>
        <c:gapWidth val="0"/>
        <c:axId val="223862784"/>
        <c:axId val="223860992"/>
      </c:barChart>
      <c:lineChart>
        <c:grouping val="standard"/>
        <c:varyColors val="0"/>
        <c:ser>
          <c:idx val="0"/>
          <c:order val="0"/>
          <c:tx>
            <c:strRef>
              <c:f>'c3-13'!$B$13</c:f>
              <c:strCache>
                <c:ptCount val="1"/>
                <c:pt idx="0">
                  <c:v>Net financial wealth</c:v>
                </c:pt>
              </c:strCache>
            </c:strRef>
          </c:tx>
          <c:spPr>
            <a:ln w="28575" cap="rnd">
              <a:solidFill>
                <a:schemeClr val="accent6">
                  <a:lumMod val="50000"/>
                </a:schemeClr>
              </a:solidFill>
              <a:round/>
            </a:ln>
            <a:effectLst/>
          </c:spPr>
          <c:marker>
            <c:symbol val="none"/>
          </c:marker>
          <c:cat>
            <c:numRef>
              <c:f>'c3-13'!$A$18:$A$100</c:f>
              <c:numCache>
                <c:formatCode>m/d/yyyy</c:formatCode>
                <c:ptCount val="83"/>
                <c:pt idx="0">
                  <c:v>35155</c:v>
                </c:pt>
                <c:pt idx="1">
                  <c:v>35246</c:v>
                </c:pt>
                <c:pt idx="2">
                  <c:v>35338</c:v>
                </c:pt>
                <c:pt idx="3">
                  <c:v>35430</c:v>
                </c:pt>
                <c:pt idx="4">
                  <c:v>35520</c:v>
                </c:pt>
                <c:pt idx="5">
                  <c:v>35611</c:v>
                </c:pt>
                <c:pt idx="6">
                  <c:v>35703</c:v>
                </c:pt>
                <c:pt idx="7">
                  <c:v>35795</c:v>
                </c:pt>
                <c:pt idx="8">
                  <c:v>35885</c:v>
                </c:pt>
                <c:pt idx="9">
                  <c:v>35976</c:v>
                </c:pt>
                <c:pt idx="10">
                  <c:v>36068</c:v>
                </c:pt>
                <c:pt idx="11">
                  <c:v>36160</c:v>
                </c:pt>
                <c:pt idx="12">
                  <c:v>36250</c:v>
                </c:pt>
                <c:pt idx="13">
                  <c:v>36341</c:v>
                </c:pt>
                <c:pt idx="14">
                  <c:v>36433</c:v>
                </c:pt>
                <c:pt idx="15">
                  <c:v>36525</c:v>
                </c:pt>
                <c:pt idx="16">
                  <c:v>36616</c:v>
                </c:pt>
                <c:pt idx="17">
                  <c:v>36707</c:v>
                </c:pt>
                <c:pt idx="18">
                  <c:v>36799</c:v>
                </c:pt>
                <c:pt idx="19">
                  <c:v>36891</c:v>
                </c:pt>
                <c:pt idx="20">
                  <c:v>36981</c:v>
                </c:pt>
                <c:pt idx="21">
                  <c:v>37072</c:v>
                </c:pt>
                <c:pt idx="22">
                  <c:v>37164</c:v>
                </c:pt>
                <c:pt idx="23">
                  <c:v>37256</c:v>
                </c:pt>
                <c:pt idx="24">
                  <c:v>37346</c:v>
                </c:pt>
                <c:pt idx="25">
                  <c:v>37437</c:v>
                </c:pt>
                <c:pt idx="26">
                  <c:v>37529</c:v>
                </c:pt>
                <c:pt idx="27">
                  <c:v>37621</c:v>
                </c:pt>
                <c:pt idx="28">
                  <c:v>37711</c:v>
                </c:pt>
                <c:pt idx="29">
                  <c:v>37802</c:v>
                </c:pt>
                <c:pt idx="30">
                  <c:v>37894</c:v>
                </c:pt>
                <c:pt idx="31">
                  <c:v>37986</c:v>
                </c:pt>
                <c:pt idx="32">
                  <c:v>38077</c:v>
                </c:pt>
                <c:pt idx="33">
                  <c:v>38168</c:v>
                </c:pt>
                <c:pt idx="34">
                  <c:v>38260</c:v>
                </c:pt>
                <c:pt idx="35">
                  <c:v>38352</c:v>
                </c:pt>
                <c:pt idx="36">
                  <c:v>38442</c:v>
                </c:pt>
                <c:pt idx="37">
                  <c:v>38533</c:v>
                </c:pt>
                <c:pt idx="38">
                  <c:v>38625</c:v>
                </c:pt>
                <c:pt idx="39">
                  <c:v>38717</c:v>
                </c:pt>
                <c:pt idx="40">
                  <c:v>38807</c:v>
                </c:pt>
                <c:pt idx="41">
                  <c:v>38898</c:v>
                </c:pt>
                <c:pt idx="42">
                  <c:v>38990</c:v>
                </c:pt>
                <c:pt idx="43">
                  <c:v>39082</c:v>
                </c:pt>
                <c:pt idx="44">
                  <c:v>39172</c:v>
                </c:pt>
                <c:pt idx="45">
                  <c:v>39263</c:v>
                </c:pt>
                <c:pt idx="46">
                  <c:v>39355</c:v>
                </c:pt>
                <c:pt idx="47">
                  <c:v>39447</c:v>
                </c:pt>
                <c:pt idx="48">
                  <c:v>39538</c:v>
                </c:pt>
                <c:pt idx="49">
                  <c:v>39629</c:v>
                </c:pt>
                <c:pt idx="50">
                  <c:v>39721</c:v>
                </c:pt>
                <c:pt idx="51">
                  <c:v>39813</c:v>
                </c:pt>
                <c:pt idx="52">
                  <c:v>39903</c:v>
                </c:pt>
                <c:pt idx="53">
                  <c:v>39994</c:v>
                </c:pt>
                <c:pt idx="54">
                  <c:v>40086</c:v>
                </c:pt>
                <c:pt idx="55">
                  <c:v>40178</c:v>
                </c:pt>
                <c:pt idx="56">
                  <c:v>40268</c:v>
                </c:pt>
                <c:pt idx="57">
                  <c:v>40359</c:v>
                </c:pt>
                <c:pt idx="58">
                  <c:v>40451</c:v>
                </c:pt>
                <c:pt idx="59">
                  <c:v>40543</c:v>
                </c:pt>
                <c:pt idx="60">
                  <c:v>40633</c:v>
                </c:pt>
                <c:pt idx="61">
                  <c:v>40724</c:v>
                </c:pt>
                <c:pt idx="62">
                  <c:v>40816</c:v>
                </c:pt>
                <c:pt idx="63">
                  <c:v>40908</c:v>
                </c:pt>
                <c:pt idx="64">
                  <c:v>40999</c:v>
                </c:pt>
                <c:pt idx="65">
                  <c:v>41090</c:v>
                </c:pt>
                <c:pt idx="66">
                  <c:v>41182</c:v>
                </c:pt>
                <c:pt idx="67">
                  <c:v>41274</c:v>
                </c:pt>
                <c:pt idx="68">
                  <c:v>41364</c:v>
                </c:pt>
                <c:pt idx="69">
                  <c:v>41455</c:v>
                </c:pt>
                <c:pt idx="70">
                  <c:v>41547</c:v>
                </c:pt>
                <c:pt idx="71">
                  <c:v>41639</c:v>
                </c:pt>
                <c:pt idx="72">
                  <c:v>41729</c:v>
                </c:pt>
                <c:pt idx="73">
                  <c:v>41820</c:v>
                </c:pt>
                <c:pt idx="74">
                  <c:v>41912</c:v>
                </c:pt>
                <c:pt idx="75">
                  <c:v>42004</c:v>
                </c:pt>
                <c:pt idx="76">
                  <c:v>42094</c:v>
                </c:pt>
                <c:pt idx="77">
                  <c:v>42185</c:v>
                </c:pt>
                <c:pt idx="78">
                  <c:v>42277</c:v>
                </c:pt>
                <c:pt idx="79">
                  <c:v>42369</c:v>
                </c:pt>
                <c:pt idx="80">
                  <c:v>42460</c:v>
                </c:pt>
                <c:pt idx="81">
                  <c:v>42551</c:v>
                </c:pt>
                <c:pt idx="82">
                  <c:v>42643</c:v>
                </c:pt>
              </c:numCache>
            </c:numRef>
          </c:cat>
          <c:val>
            <c:numRef>
              <c:f>'c3-13'!$B$18:$B$100</c:f>
              <c:numCache>
                <c:formatCode>0.0</c:formatCode>
                <c:ptCount val="83"/>
                <c:pt idx="0">
                  <c:v>3344.2869999999998</c:v>
                </c:pt>
                <c:pt idx="1">
                  <c:v>3571.58</c:v>
                </c:pt>
                <c:pt idx="2">
                  <c:v>3808.741</c:v>
                </c:pt>
                <c:pt idx="3">
                  <c:v>4078.442</c:v>
                </c:pt>
                <c:pt idx="4">
                  <c:v>4306.1360000000004</c:v>
                </c:pt>
                <c:pt idx="5">
                  <c:v>4598.8729999999996</c:v>
                </c:pt>
                <c:pt idx="6">
                  <c:v>4877.6959999999999</c:v>
                </c:pt>
                <c:pt idx="7">
                  <c:v>5219.2449999999999</c:v>
                </c:pt>
                <c:pt idx="8">
                  <c:v>5591.4769999999999</c:v>
                </c:pt>
                <c:pt idx="9">
                  <c:v>5928.7740000000003</c:v>
                </c:pt>
                <c:pt idx="10">
                  <c:v>6082.2120000000004</c:v>
                </c:pt>
                <c:pt idx="11">
                  <c:v>6501.4120000000003</c:v>
                </c:pt>
                <c:pt idx="12">
                  <c:v>6783.7929999999997</c:v>
                </c:pt>
                <c:pt idx="13">
                  <c:v>7067.8270000000002</c:v>
                </c:pt>
                <c:pt idx="14">
                  <c:v>7340.1329999999998</c:v>
                </c:pt>
                <c:pt idx="15">
                  <c:v>7717.2120000000004</c:v>
                </c:pt>
                <c:pt idx="16">
                  <c:v>8069.61</c:v>
                </c:pt>
                <c:pt idx="17">
                  <c:v>8329.33</c:v>
                </c:pt>
                <c:pt idx="18">
                  <c:v>8678.6180000000004</c:v>
                </c:pt>
                <c:pt idx="19">
                  <c:v>8979.2720000000008</c:v>
                </c:pt>
                <c:pt idx="20">
                  <c:v>9170.5300000000007</c:v>
                </c:pt>
                <c:pt idx="21">
                  <c:v>9410.7240000000002</c:v>
                </c:pt>
                <c:pt idx="22">
                  <c:v>9676.67</c:v>
                </c:pt>
                <c:pt idx="23">
                  <c:v>10159.772999999999</c:v>
                </c:pt>
                <c:pt idx="24">
                  <c:v>10421.847</c:v>
                </c:pt>
                <c:pt idx="25">
                  <c:v>10513.876</c:v>
                </c:pt>
                <c:pt idx="26">
                  <c:v>10668.785</c:v>
                </c:pt>
                <c:pt idx="27">
                  <c:v>11025.700999999999</c:v>
                </c:pt>
                <c:pt idx="28">
                  <c:v>11196.620999999999</c:v>
                </c:pt>
                <c:pt idx="29">
                  <c:v>11293.644</c:v>
                </c:pt>
                <c:pt idx="30">
                  <c:v>11305.101000000001</c:v>
                </c:pt>
                <c:pt idx="31">
                  <c:v>11529.106</c:v>
                </c:pt>
                <c:pt idx="32">
                  <c:v>11803.388999999999</c:v>
                </c:pt>
                <c:pt idx="33">
                  <c:v>11847.891</c:v>
                </c:pt>
                <c:pt idx="34">
                  <c:v>12034.411</c:v>
                </c:pt>
                <c:pt idx="35">
                  <c:v>12582.227999999999</c:v>
                </c:pt>
                <c:pt idx="36">
                  <c:v>13169.698</c:v>
                </c:pt>
                <c:pt idx="37">
                  <c:v>13407.791999999999</c:v>
                </c:pt>
                <c:pt idx="38">
                  <c:v>13709.476000000001</c:v>
                </c:pt>
                <c:pt idx="39">
                  <c:v>14255.143</c:v>
                </c:pt>
                <c:pt idx="40">
                  <c:v>14741.078</c:v>
                </c:pt>
                <c:pt idx="41">
                  <c:v>14550.192999999999</c:v>
                </c:pt>
                <c:pt idx="42">
                  <c:v>14942.546</c:v>
                </c:pt>
                <c:pt idx="43">
                  <c:v>15855.609</c:v>
                </c:pt>
                <c:pt idx="44">
                  <c:v>16188.35</c:v>
                </c:pt>
                <c:pt idx="45">
                  <c:v>16310.965</c:v>
                </c:pt>
                <c:pt idx="46">
                  <c:v>16405.550999999999</c:v>
                </c:pt>
                <c:pt idx="47">
                  <c:v>16805.842000000001</c:v>
                </c:pt>
                <c:pt idx="48">
                  <c:v>16259.208000000001</c:v>
                </c:pt>
                <c:pt idx="49">
                  <c:v>16302.708000000001</c:v>
                </c:pt>
                <c:pt idx="50">
                  <c:v>16128.22</c:v>
                </c:pt>
                <c:pt idx="51">
                  <c:v>15438.322</c:v>
                </c:pt>
                <c:pt idx="52">
                  <c:v>15069.012000000001</c:v>
                </c:pt>
                <c:pt idx="53">
                  <c:v>16154.578</c:v>
                </c:pt>
                <c:pt idx="54">
                  <c:v>16921.039000000001</c:v>
                </c:pt>
                <c:pt idx="55">
                  <c:v>17503.448</c:v>
                </c:pt>
                <c:pt idx="56">
                  <c:v>18184.679</c:v>
                </c:pt>
                <c:pt idx="57">
                  <c:v>17705.781999999999</c:v>
                </c:pt>
                <c:pt idx="58">
                  <c:v>18373.758999999998</c:v>
                </c:pt>
                <c:pt idx="59">
                  <c:v>18475.614000000001</c:v>
                </c:pt>
                <c:pt idx="60">
                  <c:v>19443.465</c:v>
                </c:pt>
                <c:pt idx="61">
                  <c:v>19415.642</c:v>
                </c:pt>
                <c:pt idx="62">
                  <c:v>19251.514999999999</c:v>
                </c:pt>
                <c:pt idx="63">
                  <c:v>19877.807000000001</c:v>
                </c:pt>
                <c:pt idx="64">
                  <c:v>20616.444</c:v>
                </c:pt>
                <c:pt idx="65">
                  <c:v>21108.081999999999</c:v>
                </c:pt>
                <c:pt idx="66">
                  <c:v>21784.134999999998</c:v>
                </c:pt>
                <c:pt idx="67">
                  <c:v>22532.691999999999</c:v>
                </c:pt>
                <c:pt idx="68">
                  <c:v>23160.837</c:v>
                </c:pt>
                <c:pt idx="69">
                  <c:v>23824.548999999999</c:v>
                </c:pt>
                <c:pt idx="70">
                  <c:v>24241.51</c:v>
                </c:pt>
                <c:pt idx="71">
                  <c:v>25072.644</c:v>
                </c:pt>
                <c:pt idx="72">
                  <c:v>25821.294999999998</c:v>
                </c:pt>
                <c:pt idx="73">
                  <c:v>26690.832999999999</c:v>
                </c:pt>
                <c:pt idx="74">
                  <c:v>27326.99</c:v>
                </c:pt>
                <c:pt idx="75">
                  <c:v>28340.374</c:v>
                </c:pt>
                <c:pt idx="76">
                  <c:v>29723.896000000001</c:v>
                </c:pt>
                <c:pt idx="77">
                  <c:v>30789.192999999999</c:v>
                </c:pt>
                <c:pt idx="78">
                  <c:v>31407.992999999999</c:v>
                </c:pt>
                <c:pt idx="79">
                  <c:v>32491.182000000001</c:v>
                </c:pt>
                <c:pt idx="80">
                  <c:v>33235.144999999997</c:v>
                </c:pt>
                <c:pt idx="81">
                  <c:v>34035.974999999999</c:v>
                </c:pt>
                <c:pt idx="82">
                  <c:v>34542.519999999997</c:v>
                </c:pt>
              </c:numCache>
            </c:numRef>
          </c:val>
          <c:smooth val="0"/>
          <c:extLst>
            <c:ext xmlns:c16="http://schemas.microsoft.com/office/drawing/2014/chart" uri="{C3380CC4-5D6E-409C-BE32-E72D297353CC}">
              <c16:uniqueId val="{00000001-88C3-48B7-98E1-33553F0CE13D}"/>
            </c:ext>
          </c:extLst>
        </c:ser>
        <c:dLbls>
          <c:showLegendKey val="0"/>
          <c:showVal val="0"/>
          <c:showCatName val="0"/>
          <c:showSerName val="0"/>
          <c:showPercent val="0"/>
          <c:showBubbleSize val="0"/>
        </c:dLbls>
        <c:marker val="1"/>
        <c:smooth val="0"/>
        <c:axId val="223857664"/>
        <c:axId val="223859456"/>
      </c:lineChart>
      <c:catAx>
        <c:axId val="223857664"/>
        <c:scaling>
          <c:orientation val="minMax"/>
        </c:scaling>
        <c:delete val="0"/>
        <c:axPos val="b"/>
        <c:numFmt formatCode="yyyy" sourceLinked="0"/>
        <c:majorTickMark val="out"/>
        <c:minorTickMark val="none"/>
        <c:tickLblPos val="nextTo"/>
        <c:spPr>
          <a:noFill/>
          <a:ln w="9525" cap="flat" cmpd="sng" algn="ctr">
            <a:solidFill>
              <a:schemeClr val="tx2"/>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223859456"/>
        <c:crosses val="autoZero"/>
        <c:auto val="0"/>
        <c:lblAlgn val="ctr"/>
        <c:lblOffset val="100"/>
        <c:tickLblSkip val="4"/>
        <c:tickMarkSkip val="4"/>
        <c:noMultiLvlLbl val="0"/>
      </c:catAx>
      <c:valAx>
        <c:axId val="223859456"/>
        <c:scaling>
          <c:orientation val="minMax"/>
          <c:max val="36000"/>
          <c:min val="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223857664"/>
        <c:crosses val="autoZero"/>
        <c:crossBetween val="between"/>
        <c:majorUnit val="6000"/>
      </c:valAx>
      <c:valAx>
        <c:axId val="223860992"/>
        <c:scaling>
          <c:orientation val="minMax"/>
          <c:min val="0"/>
        </c:scaling>
        <c:delete val="0"/>
        <c:axPos val="r"/>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223862784"/>
        <c:crosses val="max"/>
        <c:crossBetween val="between"/>
      </c:valAx>
      <c:catAx>
        <c:axId val="223862784"/>
        <c:scaling>
          <c:orientation val="minMax"/>
        </c:scaling>
        <c:delete val="1"/>
        <c:axPos val="b"/>
        <c:numFmt formatCode="m/d/yyyy" sourceLinked="1"/>
        <c:majorTickMark val="out"/>
        <c:minorTickMark val="none"/>
        <c:tickLblPos val="none"/>
        <c:crossAx val="223860992"/>
        <c:crosses val="autoZero"/>
        <c:auto val="0"/>
        <c:lblAlgn val="ctr"/>
        <c:lblOffset val="100"/>
        <c:noMultiLvlLbl val="1"/>
      </c:catAx>
      <c:spPr>
        <a:noFill/>
        <a:ln>
          <a:noFill/>
        </a:ln>
        <a:effectLst/>
      </c:spPr>
    </c:plotArea>
    <c:legend>
      <c:legendPos val="b"/>
      <c:layout>
        <c:manualLayout>
          <c:xMode val="edge"/>
          <c:yMode val="edge"/>
          <c:x val="0"/>
          <c:y val="0.91596875"/>
          <c:w val="1"/>
          <c:h val="8.00802951388888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defRPr>
      </a:pPr>
      <a:endParaRPr lang="en-US"/>
    </a:p>
  </c:txPr>
  <c:printSettings>
    <c:headerFooter/>
    <c:pageMargins b="0.75000000000000011" l="0.70000000000000007" r="0.70000000000000007" t="0.75000000000000011" header="0.30000000000000004" footer="0.30000000000000004"/>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344739747802778E-2"/>
          <c:y val="8.3699218749999998E-2"/>
          <c:w val="0.88705921846177138"/>
          <c:h val="0.41558289930555553"/>
        </c:manualLayout>
      </c:layout>
      <c:lineChart>
        <c:grouping val="standard"/>
        <c:varyColors val="0"/>
        <c:ser>
          <c:idx val="0"/>
          <c:order val="0"/>
          <c:spPr>
            <a:ln>
              <a:solidFill>
                <a:schemeClr val="accent6">
                  <a:lumMod val="50000"/>
                </a:schemeClr>
              </a:solidFill>
            </a:ln>
          </c:spPr>
          <c:marker>
            <c:symbol val="circle"/>
            <c:size val="5"/>
            <c:spPr>
              <a:solidFill>
                <a:schemeClr val="accent6">
                  <a:lumMod val="50000"/>
                </a:schemeClr>
              </a:solidFill>
              <a:ln>
                <a:solidFill>
                  <a:schemeClr val="accent6">
                    <a:lumMod val="50000"/>
                  </a:schemeClr>
                </a:solidFill>
              </a:ln>
            </c:spPr>
          </c:marker>
          <c:cat>
            <c:multiLvlStrRef>
              <c:f>'c3-14'!$C$12:$AU$13</c:f>
              <c:multiLvlStrCache>
                <c:ptCount val="45"/>
                <c:lvl>
                  <c:pt idx="1">
                    <c:v>2015.I.n.év</c:v>
                  </c:pt>
                  <c:pt idx="3">
                    <c:v>2015.III.n.év</c:v>
                  </c:pt>
                  <c:pt idx="5">
                    <c:v>2016.I.n.év</c:v>
                  </c:pt>
                  <c:pt idx="7">
                    <c:v>2016.III.n.év</c:v>
                  </c:pt>
                  <c:pt idx="10">
                    <c:v>2015.I.n.év</c:v>
                  </c:pt>
                  <c:pt idx="12">
                    <c:v>2015.III.n.év</c:v>
                  </c:pt>
                  <c:pt idx="14">
                    <c:v>2016.I.n.év</c:v>
                  </c:pt>
                  <c:pt idx="16">
                    <c:v>2016.III.n.év</c:v>
                  </c:pt>
                  <c:pt idx="19">
                    <c:v>2015.I.n.év</c:v>
                  </c:pt>
                  <c:pt idx="21">
                    <c:v>2015.III.n.év</c:v>
                  </c:pt>
                  <c:pt idx="23">
                    <c:v>2016.I.n.év</c:v>
                  </c:pt>
                  <c:pt idx="25">
                    <c:v>2016.III.n.év</c:v>
                  </c:pt>
                  <c:pt idx="28">
                    <c:v>2015.I.n.év</c:v>
                  </c:pt>
                  <c:pt idx="30">
                    <c:v>2015.III.n.év</c:v>
                  </c:pt>
                  <c:pt idx="32">
                    <c:v>2016.I.n.év</c:v>
                  </c:pt>
                  <c:pt idx="34">
                    <c:v>2016.III.n.év</c:v>
                  </c:pt>
                  <c:pt idx="37">
                    <c:v>2015.I.n.év</c:v>
                  </c:pt>
                  <c:pt idx="39">
                    <c:v>2015.III.n.év</c:v>
                  </c:pt>
                  <c:pt idx="41">
                    <c:v>2016.I.n.év</c:v>
                  </c:pt>
                  <c:pt idx="43">
                    <c:v>2016.III.n.év</c:v>
                  </c:pt>
                  <c:pt idx="44">
                    <c:v> </c:v>
                  </c:pt>
                </c:lvl>
                <c:lvl>
                  <c:pt idx="0">
                    <c:v>Külpiacra termelő vállalatok</c:v>
                  </c:pt>
                  <c:pt idx="9">
                    <c:v>Belföldre termelő és szolgáltató vállalatok</c:v>
                  </c:pt>
                  <c:pt idx="18">
                    <c:v>Szűk állam</c:v>
                  </c:pt>
                  <c:pt idx="27">
                    <c:v>Államhoz szorosan kötődő vállalatok</c:v>
                  </c:pt>
                  <c:pt idx="36">
                    <c:v>Lakosság</c:v>
                  </c:pt>
                </c:lvl>
              </c:multiLvlStrCache>
            </c:multiLvlStrRef>
          </c:cat>
          <c:val>
            <c:numRef>
              <c:f>'c3-14'!$C$14:$AU$14</c:f>
              <c:numCache>
                <c:formatCode>0.0</c:formatCode>
                <c:ptCount val="45"/>
                <c:pt idx="1">
                  <c:v>2.0826186841575107</c:v>
                </c:pt>
                <c:pt idx="2">
                  <c:v>-12.139113390524958</c:v>
                </c:pt>
                <c:pt idx="3">
                  <c:v>-11.564841263153683</c:v>
                </c:pt>
                <c:pt idx="4">
                  <c:v>-6.3439078647391858</c:v>
                </c:pt>
                <c:pt idx="5">
                  <c:v>-7.2124240172095311</c:v>
                </c:pt>
                <c:pt idx="6">
                  <c:v>8.7000899590633622</c:v>
                </c:pt>
                <c:pt idx="7" formatCode="General">
                  <c:v>17.502762277623418</c:v>
                </c:pt>
                <c:pt idx="10">
                  <c:v>-4.0291047463209857</c:v>
                </c:pt>
                <c:pt idx="11">
                  <c:v>-6.2782675235406602</c:v>
                </c:pt>
                <c:pt idx="12">
                  <c:v>-7.2258598615771685</c:v>
                </c:pt>
                <c:pt idx="13">
                  <c:v>7.073752541476936</c:v>
                </c:pt>
                <c:pt idx="14">
                  <c:v>1.0140180370344705</c:v>
                </c:pt>
                <c:pt idx="15">
                  <c:v>7.1354331536903679</c:v>
                </c:pt>
                <c:pt idx="16">
                  <c:v>12.433048179380869</c:v>
                </c:pt>
                <c:pt idx="19">
                  <c:v>-1.2629439141870731</c:v>
                </c:pt>
                <c:pt idx="20">
                  <c:v>23.742067466370624</c:v>
                </c:pt>
                <c:pt idx="21">
                  <c:v>25.546848696589553</c:v>
                </c:pt>
                <c:pt idx="22">
                  <c:v>84.655323979454081</c:v>
                </c:pt>
                <c:pt idx="23">
                  <c:v>-17.000100772783025</c:v>
                </c:pt>
                <c:pt idx="24">
                  <c:v>-34.735589313655936</c:v>
                </c:pt>
                <c:pt idx="25">
                  <c:v>-43.869001107576523</c:v>
                </c:pt>
                <c:pt idx="28">
                  <c:v>-0.58389767572822926</c:v>
                </c:pt>
                <c:pt idx="29">
                  <c:v>31.11188579941556</c:v>
                </c:pt>
                <c:pt idx="30">
                  <c:v>-5.3432629544287096</c:v>
                </c:pt>
                <c:pt idx="31">
                  <c:v>9.7581072479898285</c:v>
                </c:pt>
                <c:pt idx="32">
                  <c:v>-30.296578239008443</c:v>
                </c:pt>
                <c:pt idx="33">
                  <c:v>-51.474833350770389</c:v>
                </c:pt>
                <c:pt idx="34" formatCode="General">
                  <c:v>-32.816972305685383</c:v>
                </c:pt>
                <c:pt idx="37">
                  <c:v>-10.712638719981527</c:v>
                </c:pt>
                <c:pt idx="38">
                  <c:v>-9.1501200548670454</c:v>
                </c:pt>
                <c:pt idx="39">
                  <c:v>-9.011556946934931</c:v>
                </c:pt>
                <c:pt idx="40">
                  <c:v>-1.7544050603379304</c:v>
                </c:pt>
                <c:pt idx="41">
                  <c:v>0.15377517550190589</c:v>
                </c:pt>
                <c:pt idx="42">
                  <c:v>1.8045228333532464</c:v>
                </c:pt>
                <c:pt idx="43">
                  <c:v>8.6415576929702809</c:v>
                </c:pt>
              </c:numCache>
            </c:numRef>
          </c:val>
          <c:smooth val="0"/>
          <c:extLst>
            <c:ext xmlns:c16="http://schemas.microsoft.com/office/drawing/2014/chart" uri="{C3380CC4-5D6E-409C-BE32-E72D297353CC}">
              <c16:uniqueId val="{00000000-CE4A-4602-A7E9-0B19D3BCD41E}"/>
            </c:ext>
          </c:extLst>
        </c:ser>
        <c:dLbls>
          <c:showLegendKey val="0"/>
          <c:showVal val="0"/>
          <c:showCatName val="0"/>
          <c:showSerName val="0"/>
          <c:showPercent val="0"/>
          <c:showBubbleSize val="0"/>
        </c:dLbls>
        <c:marker val="1"/>
        <c:smooth val="0"/>
        <c:axId val="224568448"/>
        <c:axId val="224570752"/>
      </c:lineChart>
      <c:catAx>
        <c:axId val="224568448"/>
        <c:scaling>
          <c:orientation val="minMax"/>
        </c:scaling>
        <c:delete val="0"/>
        <c:axPos val="b"/>
        <c:numFmt formatCode="General" sourceLinked="0"/>
        <c:majorTickMark val="none"/>
        <c:minorTickMark val="none"/>
        <c:tickLblPos val="low"/>
        <c:spPr>
          <a:ln>
            <a:solidFill>
              <a:schemeClr val="tx2"/>
            </a:solidFill>
          </a:ln>
        </c:spPr>
        <c:txPr>
          <a:bodyPr/>
          <a:lstStyle/>
          <a:p>
            <a:pPr>
              <a:defRPr sz="800" b="0">
                <a:latin typeface="Calibri"/>
                <a:ea typeface="Calibri"/>
                <a:cs typeface="Calibri"/>
              </a:defRPr>
            </a:pPr>
            <a:endParaRPr lang="en-US"/>
          </a:p>
        </c:txPr>
        <c:crossAx val="224570752"/>
        <c:crosses val="autoZero"/>
        <c:auto val="1"/>
        <c:lblAlgn val="ctr"/>
        <c:lblOffset val="100"/>
        <c:tickLblSkip val="1"/>
        <c:noMultiLvlLbl val="0"/>
      </c:catAx>
      <c:valAx>
        <c:axId val="224570752"/>
        <c:scaling>
          <c:orientation val="minMax"/>
        </c:scaling>
        <c:delete val="0"/>
        <c:axPos val="l"/>
        <c:majorGridlines>
          <c:spPr>
            <a:ln>
              <a:solidFill>
                <a:schemeClr val="bg1">
                  <a:lumMod val="75000"/>
                </a:schemeClr>
              </a:solidFill>
              <a:prstDash val="sysDash"/>
            </a:ln>
          </c:spPr>
        </c:majorGridlines>
        <c:numFmt formatCode="General" sourceLinked="1"/>
        <c:majorTickMark val="out"/>
        <c:minorTickMark val="none"/>
        <c:tickLblPos val="nextTo"/>
        <c:spPr>
          <a:ln>
            <a:solidFill>
              <a:schemeClr val="tx2"/>
            </a:solidFill>
          </a:ln>
        </c:spPr>
        <c:txPr>
          <a:bodyPr/>
          <a:lstStyle/>
          <a:p>
            <a:pPr>
              <a:defRPr sz="900" b="0">
                <a:latin typeface="Calibri"/>
                <a:ea typeface="Calibri"/>
                <a:cs typeface="Calibri"/>
              </a:defRPr>
            </a:pPr>
            <a:endParaRPr lang="en-US"/>
          </a:p>
        </c:txPr>
        <c:crossAx val="224568448"/>
        <c:crosses val="autoZero"/>
        <c:crossBetween val="between"/>
      </c:valAx>
      <c:spPr>
        <a:noFill/>
      </c:spPr>
    </c:plotArea>
    <c:plotVisOnly val="1"/>
    <c:dispBlanksAs val="gap"/>
    <c:showDLblsOverMax val="0"/>
  </c:chart>
  <c:spPr>
    <a:noFill/>
    <a:ln>
      <a:noFill/>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344739747802778E-2"/>
          <c:y val="7.915710352294561E-2"/>
          <c:w val="0.88705921846177138"/>
          <c:h val="0.55970685034413248"/>
        </c:manualLayout>
      </c:layout>
      <c:lineChart>
        <c:grouping val="standard"/>
        <c:varyColors val="0"/>
        <c:ser>
          <c:idx val="0"/>
          <c:order val="0"/>
          <c:spPr>
            <a:ln>
              <a:solidFill>
                <a:schemeClr val="accent6">
                  <a:lumMod val="50000"/>
                </a:schemeClr>
              </a:solidFill>
            </a:ln>
          </c:spPr>
          <c:marker>
            <c:symbol val="circle"/>
            <c:size val="5"/>
            <c:spPr>
              <a:solidFill>
                <a:schemeClr val="accent6">
                  <a:lumMod val="50000"/>
                </a:schemeClr>
              </a:solidFill>
              <a:ln>
                <a:solidFill>
                  <a:schemeClr val="accent6">
                    <a:lumMod val="50000"/>
                  </a:schemeClr>
                </a:solidFill>
              </a:ln>
            </c:spPr>
          </c:marker>
          <c:cat>
            <c:multiLvlStrRef>
              <c:f>'c3-14'!$C$17:$AU$18</c:f>
              <c:multiLvlStrCache>
                <c:ptCount val="45"/>
                <c:lvl>
                  <c:pt idx="1">
                    <c:v>2015Q1</c:v>
                  </c:pt>
                  <c:pt idx="3">
                    <c:v>2015Q3</c:v>
                  </c:pt>
                  <c:pt idx="5">
                    <c:v>2016Q1</c:v>
                  </c:pt>
                  <c:pt idx="7">
                    <c:v>2016Q3</c:v>
                  </c:pt>
                  <c:pt idx="10">
                    <c:v>2015Q1</c:v>
                  </c:pt>
                  <c:pt idx="12">
                    <c:v>2015Q3</c:v>
                  </c:pt>
                  <c:pt idx="14">
                    <c:v>2016Q1</c:v>
                  </c:pt>
                  <c:pt idx="16">
                    <c:v>2016Q3</c:v>
                  </c:pt>
                  <c:pt idx="19">
                    <c:v>2015Q1</c:v>
                  </c:pt>
                  <c:pt idx="21">
                    <c:v>2015Q3</c:v>
                  </c:pt>
                  <c:pt idx="23">
                    <c:v>2016Q1</c:v>
                  </c:pt>
                  <c:pt idx="25">
                    <c:v>2016Q3</c:v>
                  </c:pt>
                  <c:pt idx="28">
                    <c:v>2015Q1</c:v>
                  </c:pt>
                  <c:pt idx="30">
                    <c:v>2015Q3</c:v>
                  </c:pt>
                  <c:pt idx="32">
                    <c:v>2016Q1</c:v>
                  </c:pt>
                  <c:pt idx="34">
                    <c:v>2016Q3</c:v>
                  </c:pt>
                  <c:pt idx="37">
                    <c:v>2015Q1</c:v>
                  </c:pt>
                  <c:pt idx="39">
                    <c:v>2015Q3</c:v>
                  </c:pt>
                  <c:pt idx="41">
                    <c:v>2016Q1</c:v>
                  </c:pt>
                  <c:pt idx="43">
                    <c:v>2016Q3</c:v>
                  </c:pt>
                  <c:pt idx="44">
                    <c:v> </c:v>
                  </c:pt>
                </c:lvl>
                <c:lvl>
                  <c:pt idx="0">
                    <c:v>Tradeable</c:v>
                  </c:pt>
                  <c:pt idx="9">
                    <c:v>Non-
tradeable</c:v>
                  </c:pt>
                  <c:pt idx="18">
                    <c:v>Government</c:v>
                  </c:pt>
                  <c:pt idx="27">
                    <c:v>Government -related</c:v>
                  </c:pt>
                  <c:pt idx="36">
                    <c:v>House-
holds</c:v>
                  </c:pt>
                </c:lvl>
              </c:multiLvlStrCache>
            </c:multiLvlStrRef>
          </c:cat>
          <c:val>
            <c:numRef>
              <c:f>'c3-14'!$C$19:$AU$19</c:f>
              <c:numCache>
                <c:formatCode>0.0</c:formatCode>
                <c:ptCount val="45"/>
                <c:pt idx="1">
                  <c:v>2.0826186841575107</c:v>
                </c:pt>
                <c:pt idx="2">
                  <c:v>-12.139113390524958</c:v>
                </c:pt>
                <c:pt idx="3">
                  <c:v>-11.564841263153683</c:v>
                </c:pt>
                <c:pt idx="4">
                  <c:v>-6.3439078647391858</c:v>
                </c:pt>
                <c:pt idx="5">
                  <c:v>-7.2124240172095311</c:v>
                </c:pt>
                <c:pt idx="6">
                  <c:v>8.7000899590633622</c:v>
                </c:pt>
                <c:pt idx="7">
                  <c:v>17.502762277623418</c:v>
                </c:pt>
                <c:pt idx="10">
                  <c:v>-4.0291047463209857</c:v>
                </c:pt>
                <c:pt idx="11">
                  <c:v>-6.2782675235406602</c:v>
                </c:pt>
                <c:pt idx="12">
                  <c:v>-7.2258598615771685</c:v>
                </c:pt>
                <c:pt idx="13">
                  <c:v>7.073752541476936</c:v>
                </c:pt>
                <c:pt idx="14">
                  <c:v>1.0140180370344705</c:v>
                </c:pt>
                <c:pt idx="15">
                  <c:v>7.1354331536903679</c:v>
                </c:pt>
                <c:pt idx="16">
                  <c:v>12.433048179380869</c:v>
                </c:pt>
                <c:pt idx="19">
                  <c:v>-1.2629439141870731</c:v>
                </c:pt>
                <c:pt idx="20">
                  <c:v>23.742067466370624</c:v>
                </c:pt>
                <c:pt idx="21">
                  <c:v>25.546848696589553</c:v>
                </c:pt>
                <c:pt idx="22">
                  <c:v>84.655323979454081</c:v>
                </c:pt>
                <c:pt idx="23">
                  <c:v>-17.000100772783025</c:v>
                </c:pt>
                <c:pt idx="24">
                  <c:v>-34.735589313655936</c:v>
                </c:pt>
                <c:pt idx="25">
                  <c:v>-43.869001107576523</c:v>
                </c:pt>
                <c:pt idx="28">
                  <c:v>-0.58389767572822926</c:v>
                </c:pt>
                <c:pt idx="29">
                  <c:v>31.11188579941556</c:v>
                </c:pt>
                <c:pt idx="30">
                  <c:v>-5.3432629544287096</c:v>
                </c:pt>
                <c:pt idx="31">
                  <c:v>9.7581072479898285</c:v>
                </c:pt>
                <c:pt idx="32">
                  <c:v>-30.296578239008443</c:v>
                </c:pt>
                <c:pt idx="33">
                  <c:v>-51.474833350770389</c:v>
                </c:pt>
                <c:pt idx="34">
                  <c:v>-32.816972305685383</c:v>
                </c:pt>
                <c:pt idx="37">
                  <c:v>-10.712638719981527</c:v>
                </c:pt>
                <c:pt idx="38">
                  <c:v>-9.1501200548670454</c:v>
                </c:pt>
                <c:pt idx="39">
                  <c:v>-9.011556946934931</c:v>
                </c:pt>
                <c:pt idx="40">
                  <c:v>-1.7544050603379304</c:v>
                </c:pt>
                <c:pt idx="41">
                  <c:v>0.15377517550190589</c:v>
                </c:pt>
                <c:pt idx="42">
                  <c:v>1.8045228333532464</c:v>
                </c:pt>
                <c:pt idx="43">
                  <c:v>8.6415576929702809</c:v>
                </c:pt>
              </c:numCache>
            </c:numRef>
          </c:val>
          <c:smooth val="0"/>
          <c:extLst>
            <c:ext xmlns:c16="http://schemas.microsoft.com/office/drawing/2014/chart" uri="{C3380CC4-5D6E-409C-BE32-E72D297353CC}">
              <c16:uniqueId val="{00000000-53CB-4F2B-87BB-4003C2AB5951}"/>
            </c:ext>
          </c:extLst>
        </c:ser>
        <c:dLbls>
          <c:showLegendKey val="0"/>
          <c:showVal val="0"/>
          <c:showCatName val="0"/>
          <c:showSerName val="0"/>
          <c:showPercent val="0"/>
          <c:showBubbleSize val="0"/>
        </c:dLbls>
        <c:marker val="1"/>
        <c:smooth val="0"/>
        <c:axId val="224400512"/>
        <c:axId val="224402816"/>
      </c:lineChart>
      <c:catAx>
        <c:axId val="224400512"/>
        <c:scaling>
          <c:orientation val="minMax"/>
        </c:scaling>
        <c:delete val="0"/>
        <c:axPos val="b"/>
        <c:numFmt formatCode="General" sourceLinked="0"/>
        <c:majorTickMark val="none"/>
        <c:minorTickMark val="none"/>
        <c:tickLblPos val="low"/>
        <c:spPr>
          <a:ln>
            <a:solidFill>
              <a:schemeClr val="tx2"/>
            </a:solidFill>
          </a:ln>
        </c:spPr>
        <c:txPr>
          <a:bodyPr rot="-5400000" vert="horz"/>
          <a:lstStyle/>
          <a:p>
            <a:pPr>
              <a:defRPr sz="800" b="0">
                <a:latin typeface="Calibri"/>
                <a:ea typeface="Calibri"/>
                <a:cs typeface="Calibri"/>
              </a:defRPr>
            </a:pPr>
            <a:endParaRPr lang="en-US"/>
          </a:p>
        </c:txPr>
        <c:crossAx val="224402816"/>
        <c:crosses val="autoZero"/>
        <c:auto val="1"/>
        <c:lblAlgn val="ctr"/>
        <c:lblOffset val="100"/>
        <c:tickLblSkip val="1"/>
        <c:noMultiLvlLbl val="0"/>
      </c:catAx>
      <c:valAx>
        <c:axId val="224402816"/>
        <c:scaling>
          <c:orientation val="minMax"/>
        </c:scaling>
        <c:delete val="0"/>
        <c:axPos val="l"/>
        <c:majorGridlines>
          <c:spPr>
            <a:ln>
              <a:solidFill>
                <a:schemeClr val="bg1">
                  <a:lumMod val="75000"/>
                </a:schemeClr>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0.10728041349418051"/>
              <c:y val="5.6780274532627366E-5"/>
            </c:manualLayout>
          </c:layout>
          <c:overlay val="0"/>
        </c:title>
        <c:numFmt formatCode="0" sourceLinked="0"/>
        <c:majorTickMark val="out"/>
        <c:minorTickMark val="none"/>
        <c:tickLblPos val="nextTo"/>
        <c:spPr>
          <a:ln>
            <a:solidFill>
              <a:schemeClr val="tx2"/>
            </a:solidFill>
          </a:ln>
        </c:spPr>
        <c:txPr>
          <a:bodyPr/>
          <a:lstStyle/>
          <a:p>
            <a:pPr>
              <a:defRPr sz="900" b="0">
                <a:latin typeface="Calibri"/>
                <a:ea typeface="Calibri"/>
                <a:cs typeface="Calibri"/>
              </a:defRPr>
            </a:pPr>
            <a:endParaRPr lang="en-US"/>
          </a:p>
        </c:txPr>
        <c:crossAx val="224400512"/>
        <c:crosses val="autoZero"/>
        <c:crossBetween val="between"/>
      </c:valAx>
      <c:spPr>
        <a:noFill/>
      </c:spPr>
    </c:plotArea>
    <c:plotVisOnly val="1"/>
    <c:dispBlanksAs val="gap"/>
    <c:showDLblsOverMax val="0"/>
  </c:chart>
  <c:spPr>
    <a:noFill/>
    <a:ln>
      <a:noFill/>
    </a:ln>
  </c:spPr>
  <c:txPr>
    <a:bodyPr/>
    <a:lstStyle/>
    <a:p>
      <a:pPr>
        <a:defRPr sz="900" b="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62868967013888888"/>
        </c:manualLayout>
      </c:layout>
      <c:lineChart>
        <c:grouping val="standard"/>
        <c:varyColors val="0"/>
        <c:ser>
          <c:idx val="1"/>
          <c:order val="1"/>
          <c:tx>
            <c:strRef>
              <c:f>'c3-15'!$C$14</c:f>
              <c:strCache>
                <c:ptCount val="1"/>
                <c:pt idx="0">
                  <c:v>Kkv-szektor (hitelintézetek)</c:v>
                </c:pt>
              </c:strCache>
            </c:strRef>
          </c:tx>
          <c:spPr>
            <a:ln>
              <a:solidFill>
                <a:srgbClr val="7BAFD4">
                  <a:lumMod val="50000"/>
                </a:srgbClr>
              </a:solidFill>
            </a:ln>
          </c:spPr>
          <c:marker>
            <c:symbol val="none"/>
          </c:marker>
          <c:cat>
            <c:numRef>
              <c:f>'c3-15'!$A$15:$A$49</c:f>
              <c:numCache>
                <c:formatCode>m/d/yyyy</c:formatCode>
                <c:ptCount val="3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numCache>
            </c:numRef>
          </c:cat>
          <c:val>
            <c:numRef>
              <c:f>'c3-15'!$C$15:$C$49</c:f>
              <c:numCache>
                <c:formatCode>#,##0.00</c:formatCode>
                <c:ptCount val="35"/>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formatCode="0.00">
                  <c:v>-4.9377524330027001</c:v>
                </c:pt>
                <c:pt idx="17" formatCode="0.00">
                  <c:v>-4.8455759146690198</c:v>
                </c:pt>
                <c:pt idx="18" formatCode="0.00">
                  <c:v>-4.3687517634245552</c:v>
                </c:pt>
                <c:pt idx="19" formatCode="0.00">
                  <c:v>-4.2263414738551717</c:v>
                </c:pt>
                <c:pt idx="20" formatCode="0.00">
                  <c:v>-5.0990248013575723</c:v>
                </c:pt>
                <c:pt idx="21" formatCode="0.00">
                  <c:v>-6.4142185564771523</c:v>
                </c:pt>
                <c:pt idx="22" formatCode="0.00">
                  <c:v>0.67</c:v>
                </c:pt>
                <c:pt idx="23" formatCode="0.00">
                  <c:v>2.2604379304E-2</c:v>
                </c:pt>
                <c:pt idx="24" formatCode="0.00">
                  <c:v>0.49910182496025191</c:v>
                </c:pt>
                <c:pt idx="25" formatCode="0.00">
                  <c:v>1.2058073718786109</c:v>
                </c:pt>
                <c:pt idx="26" formatCode="0.00">
                  <c:v>-3.2405238247377253</c:v>
                </c:pt>
                <c:pt idx="27" formatCode="0.00">
                  <c:v>-1.5380132542280385</c:v>
                </c:pt>
                <c:pt idx="28" formatCode="0.00">
                  <c:v>0.62731605195289319</c:v>
                </c:pt>
                <c:pt idx="29" formatCode="0.00">
                  <c:v>1.9198772145865901</c:v>
                </c:pt>
                <c:pt idx="30" formatCode="0.00">
                  <c:v>3.5142322718295684</c:v>
                </c:pt>
                <c:pt idx="31" formatCode="0.00">
                  <c:v>5.0514678345429118</c:v>
                </c:pt>
                <c:pt idx="32" formatCode="0.00">
                  <c:v>6.3467388445518473</c:v>
                </c:pt>
                <c:pt idx="33" formatCode="0.00">
                  <c:v>5.9332706582474</c:v>
                </c:pt>
                <c:pt idx="34" formatCode="0.00">
                  <c:v>5.9572937011852876</c:v>
                </c:pt>
              </c:numCache>
            </c:numRef>
          </c:val>
          <c:smooth val="0"/>
          <c:extLst>
            <c:ext xmlns:c16="http://schemas.microsoft.com/office/drawing/2014/chart" uri="{C3380CC4-5D6E-409C-BE32-E72D297353CC}">
              <c16:uniqueId val="{00000001-1E49-4F63-A48B-FA90A92FAFFF}"/>
            </c:ext>
          </c:extLst>
        </c:ser>
        <c:dLbls>
          <c:showLegendKey val="0"/>
          <c:showVal val="0"/>
          <c:showCatName val="0"/>
          <c:showSerName val="0"/>
          <c:showPercent val="0"/>
          <c:showBubbleSize val="0"/>
        </c:dLbls>
        <c:marker val="1"/>
        <c:smooth val="0"/>
        <c:axId val="224649984"/>
        <c:axId val="224651520"/>
      </c:lineChart>
      <c:lineChart>
        <c:grouping val="standard"/>
        <c:varyColors val="0"/>
        <c:ser>
          <c:idx val="0"/>
          <c:order val="0"/>
          <c:tx>
            <c:strRef>
              <c:f>'c3-15'!$B$14</c:f>
              <c:strCache>
                <c:ptCount val="1"/>
                <c:pt idx="0">
                  <c:v>Vállalati szektor (hitelintézetek)</c:v>
                </c:pt>
              </c:strCache>
            </c:strRef>
          </c:tx>
          <c:spPr>
            <a:ln w="25400">
              <a:solidFill>
                <a:srgbClr val="9C0000"/>
              </a:solidFill>
              <a:prstDash val="sysDash"/>
            </a:ln>
          </c:spPr>
          <c:marker>
            <c:symbol val="none"/>
          </c:marker>
          <c:cat>
            <c:numRef>
              <c:f>'c3-15'!$A$15:$A$49</c:f>
              <c:numCache>
                <c:formatCode>m/d/yyyy</c:formatCode>
                <c:ptCount val="3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numCache>
            </c:numRef>
          </c:cat>
          <c:val>
            <c:numRef>
              <c:f>'c3-15'!$B$15:$B$49</c:f>
              <c:numCache>
                <c:formatCode>#,##0.00</c:formatCode>
                <c:ptCount val="35"/>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formatCode="0.00">
                  <c:v>-4.1398223913642598</c:v>
                </c:pt>
                <c:pt idx="17" formatCode="0.00">
                  <c:v>-4.4842992270616184</c:v>
                </c:pt>
                <c:pt idx="18" formatCode="0.00">
                  <c:v>-4.8351288558343688</c:v>
                </c:pt>
                <c:pt idx="19" formatCode="0.00">
                  <c:v>-4.7205665456144938</c:v>
                </c:pt>
                <c:pt idx="20" formatCode="0.00">
                  <c:v>-4.4162632149682244</c:v>
                </c:pt>
                <c:pt idx="21" formatCode="0.00">
                  <c:v>-4.0395517704736008</c:v>
                </c:pt>
                <c:pt idx="22" formatCode="0.00">
                  <c:v>-2.5493964687024175E-2</c:v>
                </c:pt>
                <c:pt idx="23" formatCode="0.00">
                  <c:v>-1.3025222861244414</c:v>
                </c:pt>
                <c:pt idx="24" formatCode="0.00">
                  <c:v>-1.3989404474654479</c:v>
                </c:pt>
                <c:pt idx="25" formatCode="0.00">
                  <c:v>5.7635085563822866E-2</c:v>
                </c:pt>
                <c:pt idx="26" formatCode="0.00">
                  <c:v>-1.9467073463975408</c:v>
                </c:pt>
                <c:pt idx="27" formatCode="0.00">
                  <c:v>2.275819486471097</c:v>
                </c:pt>
                <c:pt idx="28" formatCode="0.00">
                  <c:v>0.56281242192140535</c:v>
                </c:pt>
                <c:pt idx="29" formatCode="0.00">
                  <c:v>-3.44072799621578</c:v>
                </c:pt>
                <c:pt idx="30" formatCode="0.00">
                  <c:v>-4.5125405904521996</c:v>
                </c:pt>
                <c:pt idx="31" formatCode="0.00">
                  <c:v>-6.6949988088883901</c:v>
                </c:pt>
                <c:pt idx="32" formatCode="0.00">
                  <c:v>-2.4340256854616502</c:v>
                </c:pt>
                <c:pt idx="33" formatCode="0.00">
                  <c:v>0.260462120993533</c:v>
                </c:pt>
                <c:pt idx="34" formatCode="0.00">
                  <c:v>1.789351303581322</c:v>
                </c:pt>
              </c:numCache>
            </c:numRef>
          </c:val>
          <c:smooth val="0"/>
          <c:extLst>
            <c:ext xmlns:c16="http://schemas.microsoft.com/office/drawing/2014/chart" uri="{C3380CC4-5D6E-409C-BE32-E72D297353CC}">
              <c16:uniqueId val="{00000000-1E49-4F63-A48B-FA90A92FAFFF}"/>
            </c:ext>
          </c:extLst>
        </c:ser>
        <c:ser>
          <c:idx val="2"/>
          <c:order val="2"/>
          <c:tx>
            <c:strRef>
              <c:f>'c3-15'!$D$14</c:f>
              <c:strCache>
                <c:ptCount val="1"/>
                <c:pt idx="0">
                  <c:v>Kkv-szektor önálló vállalkozókkal (hitelintézetek)</c:v>
                </c:pt>
              </c:strCache>
            </c:strRef>
          </c:tx>
          <c:spPr>
            <a:ln>
              <a:noFill/>
            </a:ln>
          </c:spPr>
          <c:marker>
            <c:symbol val="circle"/>
            <c:size val="6"/>
            <c:spPr>
              <a:solidFill>
                <a:srgbClr val="7BAFD4">
                  <a:lumMod val="50000"/>
                </a:srgbClr>
              </a:solidFill>
              <a:ln w="12700">
                <a:noFill/>
              </a:ln>
            </c:spPr>
          </c:marker>
          <c:cat>
            <c:numRef>
              <c:f>'c3-15'!$A$15:$A$49</c:f>
              <c:numCache>
                <c:formatCode>m/d/yyyy</c:formatCode>
                <c:ptCount val="3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numCache>
            </c:numRef>
          </c:cat>
          <c:val>
            <c:numRef>
              <c:f>'c3-15'!$D$15:$D$49</c:f>
              <c:numCache>
                <c:formatCode>#,##0.00</c:formatCode>
                <c:ptCount val="35"/>
                <c:pt idx="33" formatCode="0.00">
                  <c:v>6.161742844982161</c:v>
                </c:pt>
                <c:pt idx="34" formatCode="0.00">
                  <c:v>7.3410160441830046</c:v>
                </c:pt>
              </c:numCache>
            </c:numRef>
          </c:val>
          <c:smooth val="0"/>
          <c:extLst>
            <c:ext xmlns:c16="http://schemas.microsoft.com/office/drawing/2014/chart" uri="{C3380CC4-5D6E-409C-BE32-E72D297353CC}">
              <c16:uniqueId val="{00000001-8DFB-439E-80FF-0F88EEEF294B}"/>
            </c:ext>
          </c:extLst>
        </c:ser>
        <c:dLbls>
          <c:showLegendKey val="0"/>
          <c:showVal val="0"/>
          <c:showCatName val="0"/>
          <c:showSerName val="0"/>
          <c:showPercent val="0"/>
          <c:showBubbleSize val="0"/>
        </c:dLbls>
        <c:marker val="1"/>
        <c:smooth val="0"/>
        <c:axId val="224655616"/>
        <c:axId val="224653696"/>
      </c:lineChart>
      <c:catAx>
        <c:axId val="224649984"/>
        <c:scaling>
          <c:orientation val="minMax"/>
        </c:scaling>
        <c:delete val="0"/>
        <c:axPos val="b"/>
        <c:numFmt formatCode="yyyy" sourceLinked="0"/>
        <c:majorTickMark val="out"/>
        <c:minorTickMark val="none"/>
        <c:tickLblPos val="low"/>
        <c:spPr>
          <a:ln w="3175">
            <a:solidFill>
              <a:srgbClr val="898D8D"/>
            </a:solidFill>
            <a:prstDash val="solid"/>
          </a:ln>
        </c:spPr>
        <c:txPr>
          <a:bodyPr rot="0" vert="horz"/>
          <a:lstStyle/>
          <a:p>
            <a:pPr>
              <a:defRPr sz="900" b="0" i="0">
                <a:latin typeface="Calibri"/>
                <a:ea typeface="Calibri"/>
                <a:cs typeface="Calibri"/>
              </a:defRPr>
            </a:pPr>
            <a:endParaRPr lang="en-US"/>
          </a:p>
        </c:txPr>
        <c:crossAx val="224651520"/>
        <c:crosses val="autoZero"/>
        <c:auto val="0"/>
        <c:lblAlgn val="ctr"/>
        <c:lblOffset val="100"/>
        <c:tickLblSkip val="4"/>
        <c:tickMarkSkip val="4"/>
        <c:noMultiLvlLbl val="0"/>
      </c:catAx>
      <c:valAx>
        <c:axId val="224651520"/>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9.5066081871344993E-2"/>
              <c:y val="1.6164095371669306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224649984"/>
        <c:crosses val="autoZero"/>
        <c:crossBetween val="between"/>
        <c:majorUnit val="5"/>
      </c:valAx>
      <c:valAx>
        <c:axId val="224653696"/>
        <c:scaling>
          <c:orientation val="minMax"/>
          <c:max val="25"/>
        </c:scaling>
        <c:delete val="0"/>
        <c:axPos val="r"/>
        <c:title>
          <c:tx>
            <c:rich>
              <a:bodyPr rot="0" vert="horz"/>
              <a:lstStyle/>
              <a:p>
                <a:pPr>
                  <a:defRPr/>
                </a:pPr>
                <a:r>
                  <a:rPr lang="hu-HU"/>
                  <a:t>%</a:t>
                </a:r>
              </a:p>
            </c:rich>
          </c:tx>
          <c:layout>
            <c:manualLayout>
              <c:xMode val="edge"/>
              <c:yMode val="edge"/>
              <c:x val="0.83627314814814813"/>
              <c:y val="1.4502170138888888E-2"/>
            </c:manualLayout>
          </c:layout>
          <c:overlay val="0"/>
        </c:title>
        <c:numFmt formatCode="#,##0" sourceLinked="0"/>
        <c:majorTickMark val="out"/>
        <c:minorTickMark val="none"/>
        <c:tickLblPos val="nextTo"/>
        <c:spPr>
          <a:ln>
            <a:solidFill>
              <a:srgbClr val="898D8D"/>
            </a:solidFill>
          </a:ln>
        </c:spPr>
        <c:crossAx val="224655616"/>
        <c:crosses val="max"/>
        <c:crossBetween val="between"/>
      </c:valAx>
      <c:catAx>
        <c:axId val="224655616"/>
        <c:scaling>
          <c:orientation val="minMax"/>
        </c:scaling>
        <c:delete val="1"/>
        <c:axPos val="b"/>
        <c:numFmt formatCode="m/d/yyyy" sourceLinked="1"/>
        <c:majorTickMark val="out"/>
        <c:minorTickMark val="none"/>
        <c:tickLblPos val="nextTo"/>
        <c:crossAx val="224653696"/>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1"/>
        </c:manualLayout>
      </c:layout>
      <c:barChart>
        <c:barDir val="col"/>
        <c:grouping val="clustered"/>
        <c:varyColors val="0"/>
        <c:ser>
          <c:idx val="2"/>
          <c:order val="0"/>
          <c:tx>
            <c:strRef>
              <c:f>'c3-2'!$A$12</c:f>
              <c:strCache>
                <c:ptCount val="1"/>
                <c:pt idx="0">
                  <c:v>2015. III.</c:v>
                </c:pt>
              </c:strCache>
            </c:strRef>
          </c:tx>
          <c:spPr>
            <a:solidFill>
              <a:srgbClr val="CDC5A9"/>
            </a:solidFill>
            <a:ln>
              <a:noFill/>
            </a:ln>
          </c:spPr>
          <c:invertIfNegative val="0"/>
          <c:cat>
            <c:strRef>
              <c:f>'c3-2'!$C$11:$E$11</c:f>
              <c:strCache>
                <c:ptCount val="3"/>
                <c:pt idx="0">
                  <c:v>Kína</c:v>
                </c:pt>
                <c:pt idx="1">
                  <c:v>Oroszország</c:v>
                </c:pt>
                <c:pt idx="2">
                  <c:v>Törökország</c:v>
                </c:pt>
              </c:strCache>
            </c:strRef>
          </c:cat>
          <c:val>
            <c:numRef>
              <c:f>'c3-2'!$C$12:$E$12</c:f>
              <c:numCache>
                <c:formatCode>General</c:formatCode>
                <c:ptCount val="3"/>
                <c:pt idx="0">
                  <c:v>6.9</c:v>
                </c:pt>
                <c:pt idx="1">
                  <c:v>-3.7</c:v>
                </c:pt>
                <c:pt idx="2">
                  <c:v>4.7</c:v>
                </c:pt>
              </c:numCache>
            </c:numRef>
          </c:val>
          <c:extLst>
            <c:ext xmlns:c16="http://schemas.microsoft.com/office/drawing/2014/chart" uri="{C3380CC4-5D6E-409C-BE32-E72D297353CC}">
              <c16:uniqueId val="{00000000-67A1-4221-B54F-0F77CC73DD14}"/>
            </c:ext>
          </c:extLst>
        </c:ser>
        <c:ser>
          <c:idx val="3"/>
          <c:order val="1"/>
          <c:tx>
            <c:strRef>
              <c:f>'c3-2'!$A$13</c:f>
              <c:strCache>
                <c:ptCount val="1"/>
                <c:pt idx="0">
                  <c:v>2015. IV.</c:v>
                </c:pt>
              </c:strCache>
            </c:strRef>
          </c:tx>
          <c:spPr>
            <a:solidFill>
              <a:srgbClr val="AC9F70"/>
            </a:solidFill>
            <a:ln>
              <a:noFill/>
              <a:prstDash val="sysDash"/>
            </a:ln>
          </c:spPr>
          <c:invertIfNegative val="0"/>
          <c:cat>
            <c:strRef>
              <c:f>'c3-2'!$C$11:$E$11</c:f>
              <c:strCache>
                <c:ptCount val="3"/>
                <c:pt idx="0">
                  <c:v>Kína</c:v>
                </c:pt>
                <c:pt idx="1">
                  <c:v>Oroszország</c:v>
                </c:pt>
                <c:pt idx="2">
                  <c:v>Törökország</c:v>
                </c:pt>
              </c:strCache>
            </c:strRef>
          </c:cat>
          <c:val>
            <c:numRef>
              <c:f>'c3-2'!$C$13:$E$13</c:f>
              <c:numCache>
                <c:formatCode>General</c:formatCode>
                <c:ptCount val="3"/>
                <c:pt idx="0">
                  <c:v>6.8</c:v>
                </c:pt>
                <c:pt idx="1">
                  <c:v>-3.8</c:v>
                </c:pt>
                <c:pt idx="2">
                  <c:v>4.7</c:v>
                </c:pt>
              </c:numCache>
            </c:numRef>
          </c:val>
          <c:extLst>
            <c:ext xmlns:c16="http://schemas.microsoft.com/office/drawing/2014/chart" uri="{C3380CC4-5D6E-409C-BE32-E72D297353CC}">
              <c16:uniqueId val="{00000001-67A1-4221-B54F-0F77CC73DD14}"/>
            </c:ext>
          </c:extLst>
        </c:ser>
        <c:ser>
          <c:idx val="4"/>
          <c:order val="2"/>
          <c:tx>
            <c:strRef>
              <c:f>'c3-2'!$A$14</c:f>
              <c:strCache>
                <c:ptCount val="1"/>
                <c:pt idx="0">
                  <c:v>2016. I.</c:v>
                </c:pt>
              </c:strCache>
            </c:strRef>
          </c:tx>
          <c:spPr>
            <a:solidFill>
              <a:schemeClr val="bg2">
                <a:lumMod val="75000"/>
              </a:schemeClr>
            </a:solidFill>
            <a:ln>
              <a:noFill/>
            </a:ln>
          </c:spPr>
          <c:invertIfNegative val="0"/>
          <c:cat>
            <c:strRef>
              <c:f>'c3-2'!$C$11:$E$11</c:f>
              <c:strCache>
                <c:ptCount val="3"/>
                <c:pt idx="0">
                  <c:v>Kína</c:v>
                </c:pt>
                <c:pt idx="1">
                  <c:v>Oroszország</c:v>
                </c:pt>
                <c:pt idx="2">
                  <c:v>Törökország</c:v>
                </c:pt>
              </c:strCache>
            </c:strRef>
          </c:cat>
          <c:val>
            <c:numRef>
              <c:f>'c3-2'!$C$14:$E$14</c:f>
              <c:numCache>
                <c:formatCode>General</c:formatCode>
                <c:ptCount val="3"/>
                <c:pt idx="0">
                  <c:v>6.7</c:v>
                </c:pt>
                <c:pt idx="1">
                  <c:v>-1.2</c:v>
                </c:pt>
                <c:pt idx="2">
                  <c:v>4.3</c:v>
                </c:pt>
              </c:numCache>
            </c:numRef>
          </c:val>
          <c:extLst>
            <c:ext xmlns:c16="http://schemas.microsoft.com/office/drawing/2014/chart" uri="{C3380CC4-5D6E-409C-BE32-E72D297353CC}">
              <c16:uniqueId val="{00000002-67A1-4221-B54F-0F77CC73DD14}"/>
            </c:ext>
          </c:extLst>
        </c:ser>
        <c:ser>
          <c:idx val="0"/>
          <c:order val="3"/>
          <c:tx>
            <c:strRef>
              <c:f>'c3-2'!$A$15</c:f>
              <c:strCache>
                <c:ptCount val="1"/>
                <c:pt idx="0">
                  <c:v>2016. II.</c:v>
                </c:pt>
              </c:strCache>
            </c:strRef>
          </c:tx>
          <c:spPr>
            <a:solidFill>
              <a:schemeClr val="accent6"/>
            </a:solidFill>
            <a:ln>
              <a:noFill/>
            </a:ln>
          </c:spPr>
          <c:invertIfNegative val="0"/>
          <c:cat>
            <c:strRef>
              <c:f>'c3-2'!$C$11:$E$11</c:f>
              <c:strCache>
                <c:ptCount val="3"/>
                <c:pt idx="0">
                  <c:v>Kína</c:v>
                </c:pt>
                <c:pt idx="1">
                  <c:v>Oroszország</c:v>
                </c:pt>
                <c:pt idx="2">
                  <c:v>Törökország</c:v>
                </c:pt>
              </c:strCache>
            </c:strRef>
          </c:cat>
          <c:val>
            <c:numRef>
              <c:f>'c3-2'!$C$15:$E$15</c:f>
              <c:numCache>
                <c:formatCode>General</c:formatCode>
                <c:ptCount val="3"/>
                <c:pt idx="0">
                  <c:v>6.7</c:v>
                </c:pt>
                <c:pt idx="1">
                  <c:v>-0.6</c:v>
                </c:pt>
                <c:pt idx="2">
                  <c:v>3.1</c:v>
                </c:pt>
              </c:numCache>
            </c:numRef>
          </c:val>
          <c:extLst>
            <c:ext xmlns:c16="http://schemas.microsoft.com/office/drawing/2014/chart" uri="{C3380CC4-5D6E-409C-BE32-E72D297353CC}">
              <c16:uniqueId val="{00000003-67A1-4221-B54F-0F77CC73DD14}"/>
            </c:ext>
          </c:extLst>
        </c:ser>
        <c:ser>
          <c:idx val="1"/>
          <c:order val="4"/>
          <c:tx>
            <c:strRef>
              <c:f>'c3-2'!$A$16</c:f>
              <c:strCache>
                <c:ptCount val="1"/>
                <c:pt idx="0">
                  <c:v>2016. III.</c:v>
                </c:pt>
              </c:strCache>
            </c:strRef>
          </c:tx>
          <c:spPr>
            <a:solidFill>
              <a:schemeClr val="accent6">
                <a:lumMod val="50000"/>
              </a:schemeClr>
            </a:solidFill>
          </c:spPr>
          <c:invertIfNegative val="0"/>
          <c:cat>
            <c:strRef>
              <c:f>'c3-2'!$C$11:$E$11</c:f>
              <c:strCache>
                <c:ptCount val="3"/>
                <c:pt idx="0">
                  <c:v>Kína</c:v>
                </c:pt>
                <c:pt idx="1">
                  <c:v>Oroszország</c:v>
                </c:pt>
                <c:pt idx="2">
                  <c:v>Törökország</c:v>
                </c:pt>
              </c:strCache>
            </c:strRef>
          </c:cat>
          <c:val>
            <c:numRef>
              <c:f>'c3-2'!$C$16:$E$16</c:f>
              <c:numCache>
                <c:formatCode>General</c:formatCode>
                <c:ptCount val="3"/>
                <c:pt idx="0">
                  <c:v>6.7</c:v>
                </c:pt>
                <c:pt idx="1">
                  <c:v>-0.4</c:v>
                </c:pt>
                <c:pt idx="2">
                  <c:v>-1.8</c:v>
                </c:pt>
              </c:numCache>
            </c:numRef>
          </c:val>
          <c:extLst>
            <c:ext xmlns:c16="http://schemas.microsoft.com/office/drawing/2014/chart" uri="{C3380CC4-5D6E-409C-BE32-E72D297353CC}">
              <c16:uniqueId val="{00000004-67A1-4221-B54F-0F77CC73DD14}"/>
            </c:ext>
          </c:extLst>
        </c:ser>
        <c:dLbls>
          <c:showLegendKey val="0"/>
          <c:showVal val="0"/>
          <c:showCatName val="0"/>
          <c:showSerName val="0"/>
          <c:showPercent val="0"/>
          <c:showBubbleSize val="0"/>
        </c:dLbls>
        <c:gapWidth val="150"/>
        <c:axId val="217056768"/>
        <c:axId val="217058304"/>
      </c:barChart>
      <c:catAx>
        <c:axId val="217056768"/>
        <c:scaling>
          <c:orientation val="minMax"/>
        </c:scaling>
        <c:delete val="0"/>
        <c:axPos val="b"/>
        <c:majorGridlines>
          <c:spPr>
            <a:ln>
              <a:solidFill>
                <a:schemeClr val="bg1">
                  <a:lumMod val="75000"/>
                </a:schemeClr>
              </a:solidFill>
            </a:ln>
          </c:spPr>
        </c:majorGridlines>
        <c:numFmt formatCode="yyyy" sourceLinked="0"/>
        <c:majorTickMark val="none"/>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17058304"/>
        <c:crosses val="autoZero"/>
        <c:auto val="1"/>
        <c:lblAlgn val="ctr"/>
        <c:lblOffset val="100"/>
        <c:noMultiLvlLbl val="0"/>
      </c:catAx>
      <c:valAx>
        <c:axId val="217058304"/>
        <c:scaling>
          <c:orientation val="minMax"/>
          <c:max val="8"/>
          <c:min val="-4"/>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0.10816503407966672"/>
              <c:y val="2.573784722222327E-3"/>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17056768"/>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90509592013890061"/>
          <c:w val="1"/>
          <c:h val="9.3533801771919861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64522612847222227"/>
        </c:manualLayout>
      </c:layout>
      <c:lineChart>
        <c:grouping val="standard"/>
        <c:varyColors val="0"/>
        <c:ser>
          <c:idx val="1"/>
          <c:order val="1"/>
          <c:tx>
            <c:strRef>
              <c:f>'c3-15'!$C$13</c:f>
              <c:strCache>
                <c:ptCount val="1"/>
                <c:pt idx="0">
                  <c:v>SME sector (MFI)</c:v>
                </c:pt>
              </c:strCache>
            </c:strRef>
          </c:tx>
          <c:spPr>
            <a:ln>
              <a:solidFill>
                <a:srgbClr val="7BAFD4">
                  <a:lumMod val="50000"/>
                </a:srgbClr>
              </a:solidFill>
            </a:ln>
          </c:spPr>
          <c:marker>
            <c:symbol val="none"/>
          </c:marker>
          <c:cat>
            <c:numRef>
              <c:f>'c3-15'!$A$15:$A$49</c:f>
              <c:numCache>
                <c:formatCode>m/d/yyyy</c:formatCode>
                <c:ptCount val="3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numCache>
            </c:numRef>
          </c:cat>
          <c:val>
            <c:numRef>
              <c:f>'c3-15'!$C$15:$C$49</c:f>
              <c:numCache>
                <c:formatCode>#,##0.00</c:formatCode>
                <c:ptCount val="35"/>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formatCode="0.00">
                  <c:v>-4.9377524330027001</c:v>
                </c:pt>
                <c:pt idx="17" formatCode="0.00">
                  <c:v>-4.8455759146690198</c:v>
                </c:pt>
                <c:pt idx="18" formatCode="0.00">
                  <c:v>-4.3687517634245552</c:v>
                </c:pt>
                <c:pt idx="19" formatCode="0.00">
                  <c:v>-4.2263414738551717</c:v>
                </c:pt>
                <c:pt idx="20" formatCode="0.00">
                  <c:v>-5.0990248013575723</c:v>
                </c:pt>
                <c:pt idx="21" formatCode="0.00">
                  <c:v>-6.4142185564771523</c:v>
                </c:pt>
                <c:pt idx="22" formatCode="0.00">
                  <c:v>0.67</c:v>
                </c:pt>
                <c:pt idx="23" formatCode="0.00">
                  <c:v>2.2604379304E-2</c:v>
                </c:pt>
                <c:pt idx="24" formatCode="0.00">
                  <c:v>0.49910182496025191</c:v>
                </c:pt>
                <c:pt idx="25" formatCode="0.00">
                  <c:v>1.2058073718786109</c:v>
                </c:pt>
                <c:pt idx="26" formatCode="0.00">
                  <c:v>-3.2405238247377253</c:v>
                </c:pt>
                <c:pt idx="27" formatCode="0.00">
                  <c:v>-1.5380132542280385</c:v>
                </c:pt>
                <c:pt idx="28" formatCode="0.00">
                  <c:v>0.62731605195289319</c:v>
                </c:pt>
                <c:pt idx="29" formatCode="0.00">
                  <c:v>1.9198772145865901</c:v>
                </c:pt>
                <c:pt idx="30" formatCode="0.00">
                  <c:v>3.5142322718295684</c:v>
                </c:pt>
                <c:pt idx="31" formatCode="0.00">
                  <c:v>5.0514678345429118</c:v>
                </c:pt>
                <c:pt idx="32" formatCode="0.00">
                  <c:v>6.3467388445518473</c:v>
                </c:pt>
                <c:pt idx="33" formatCode="0.00">
                  <c:v>5.9332706582474</c:v>
                </c:pt>
                <c:pt idx="34" formatCode="0.00">
                  <c:v>5.9572937011852876</c:v>
                </c:pt>
              </c:numCache>
            </c:numRef>
          </c:val>
          <c:smooth val="0"/>
          <c:extLst>
            <c:ext xmlns:c16="http://schemas.microsoft.com/office/drawing/2014/chart" uri="{C3380CC4-5D6E-409C-BE32-E72D297353CC}">
              <c16:uniqueId val="{00000001-835A-44D6-ACDD-2E1514ACDF97}"/>
            </c:ext>
          </c:extLst>
        </c:ser>
        <c:dLbls>
          <c:showLegendKey val="0"/>
          <c:showVal val="0"/>
          <c:showCatName val="0"/>
          <c:showSerName val="0"/>
          <c:showPercent val="0"/>
          <c:showBubbleSize val="0"/>
        </c:dLbls>
        <c:marker val="1"/>
        <c:smooth val="0"/>
        <c:axId val="224733056"/>
        <c:axId val="224734592"/>
      </c:lineChart>
      <c:lineChart>
        <c:grouping val="standard"/>
        <c:varyColors val="0"/>
        <c:ser>
          <c:idx val="0"/>
          <c:order val="0"/>
          <c:tx>
            <c:strRef>
              <c:f>'c3-15'!$B$13</c:f>
              <c:strCache>
                <c:ptCount val="1"/>
                <c:pt idx="0">
                  <c:v>Corporate sector (MFI)</c:v>
                </c:pt>
              </c:strCache>
            </c:strRef>
          </c:tx>
          <c:spPr>
            <a:ln w="25400">
              <a:solidFill>
                <a:srgbClr val="9C0000"/>
              </a:solidFill>
              <a:prstDash val="sysDash"/>
            </a:ln>
          </c:spPr>
          <c:marker>
            <c:symbol val="none"/>
          </c:marker>
          <c:cat>
            <c:numRef>
              <c:f>'c3-15'!$A$15:$A$49</c:f>
              <c:numCache>
                <c:formatCode>m/d/yyyy</c:formatCode>
                <c:ptCount val="3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numCache>
            </c:numRef>
          </c:cat>
          <c:val>
            <c:numRef>
              <c:f>'c3-15'!$B$15:$B$49</c:f>
              <c:numCache>
                <c:formatCode>#,##0.00</c:formatCode>
                <c:ptCount val="35"/>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formatCode="0.00">
                  <c:v>-4.1398223913642598</c:v>
                </c:pt>
                <c:pt idx="17" formatCode="0.00">
                  <c:v>-4.4842992270616184</c:v>
                </c:pt>
                <c:pt idx="18" formatCode="0.00">
                  <c:v>-4.8351288558343688</c:v>
                </c:pt>
                <c:pt idx="19" formatCode="0.00">
                  <c:v>-4.7205665456144938</c:v>
                </c:pt>
                <c:pt idx="20" formatCode="0.00">
                  <c:v>-4.4162632149682244</c:v>
                </c:pt>
                <c:pt idx="21" formatCode="0.00">
                  <c:v>-4.0395517704736008</c:v>
                </c:pt>
                <c:pt idx="22" formatCode="0.00">
                  <c:v>-2.5493964687024175E-2</c:v>
                </c:pt>
                <c:pt idx="23" formatCode="0.00">
                  <c:v>-1.3025222861244414</c:v>
                </c:pt>
                <c:pt idx="24" formatCode="0.00">
                  <c:v>-1.3989404474654479</c:v>
                </c:pt>
                <c:pt idx="25" formatCode="0.00">
                  <c:v>5.7635085563822866E-2</c:v>
                </c:pt>
                <c:pt idx="26" formatCode="0.00">
                  <c:v>-1.9467073463975408</c:v>
                </c:pt>
                <c:pt idx="27" formatCode="0.00">
                  <c:v>2.275819486471097</c:v>
                </c:pt>
                <c:pt idx="28" formatCode="0.00">
                  <c:v>0.56281242192140535</c:v>
                </c:pt>
                <c:pt idx="29" formatCode="0.00">
                  <c:v>-3.44072799621578</c:v>
                </c:pt>
                <c:pt idx="30" formatCode="0.00">
                  <c:v>-4.5125405904521996</c:v>
                </c:pt>
                <c:pt idx="31" formatCode="0.00">
                  <c:v>-6.6949988088883901</c:v>
                </c:pt>
                <c:pt idx="32" formatCode="0.00">
                  <c:v>-2.4340256854616502</c:v>
                </c:pt>
                <c:pt idx="33" formatCode="0.00">
                  <c:v>0.260462120993533</c:v>
                </c:pt>
                <c:pt idx="34" formatCode="0.00">
                  <c:v>1.789351303581322</c:v>
                </c:pt>
              </c:numCache>
            </c:numRef>
          </c:val>
          <c:smooth val="0"/>
          <c:extLst>
            <c:ext xmlns:c16="http://schemas.microsoft.com/office/drawing/2014/chart" uri="{C3380CC4-5D6E-409C-BE32-E72D297353CC}">
              <c16:uniqueId val="{00000000-835A-44D6-ACDD-2E1514ACDF97}"/>
            </c:ext>
          </c:extLst>
        </c:ser>
        <c:ser>
          <c:idx val="2"/>
          <c:order val="2"/>
          <c:tx>
            <c:strRef>
              <c:f>'c3-15'!$D$13</c:f>
              <c:strCache>
                <c:ptCount val="1"/>
                <c:pt idx="0">
                  <c:v>SME sector with self-employed (MFI)</c:v>
                </c:pt>
              </c:strCache>
            </c:strRef>
          </c:tx>
          <c:spPr>
            <a:ln>
              <a:noFill/>
            </a:ln>
          </c:spPr>
          <c:marker>
            <c:symbol val="circle"/>
            <c:size val="6"/>
            <c:spPr>
              <a:solidFill>
                <a:srgbClr val="7BAFD4">
                  <a:lumMod val="50000"/>
                </a:srgbClr>
              </a:solidFill>
              <a:ln>
                <a:noFill/>
              </a:ln>
            </c:spPr>
          </c:marker>
          <c:cat>
            <c:numRef>
              <c:f>'c3-15'!$A$15:$A$49</c:f>
              <c:numCache>
                <c:formatCode>m/d/yyyy</c:formatCode>
                <c:ptCount val="35"/>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numCache>
            </c:numRef>
          </c:cat>
          <c:val>
            <c:numRef>
              <c:f>'c3-15'!$D$15:$D$49</c:f>
              <c:numCache>
                <c:formatCode>#,##0.00</c:formatCode>
                <c:ptCount val="35"/>
                <c:pt idx="33" formatCode="0.00">
                  <c:v>6.161742844982161</c:v>
                </c:pt>
                <c:pt idx="34" formatCode="0.00">
                  <c:v>7.3410160441830046</c:v>
                </c:pt>
              </c:numCache>
            </c:numRef>
          </c:val>
          <c:smooth val="0"/>
          <c:extLst>
            <c:ext xmlns:c16="http://schemas.microsoft.com/office/drawing/2014/chart" uri="{C3380CC4-5D6E-409C-BE32-E72D297353CC}">
              <c16:uniqueId val="{00000000-C4E1-42D7-9E9D-3CE955169EAB}"/>
            </c:ext>
          </c:extLst>
        </c:ser>
        <c:dLbls>
          <c:showLegendKey val="0"/>
          <c:showVal val="0"/>
          <c:showCatName val="0"/>
          <c:showSerName val="0"/>
          <c:showPercent val="0"/>
          <c:showBubbleSize val="0"/>
        </c:dLbls>
        <c:marker val="1"/>
        <c:smooth val="0"/>
        <c:axId val="224742784"/>
        <c:axId val="224740864"/>
      </c:lineChart>
      <c:catAx>
        <c:axId val="224733056"/>
        <c:scaling>
          <c:orientation val="minMax"/>
        </c:scaling>
        <c:delete val="0"/>
        <c:axPos val="b"/>
        <c:numFmt formatCode="yyyy" sourceLinked="0"/>
        <c:majorTickMark val="out"/>
        <c:minorTickMark val="none"/>
        <c:tickLblPos val="low"/>
        <c:spPr>
          <a:ln w="3175">
            <a:solidFill>
              <a:srgbClr val="898D8D"/>
            </a:solidFill>
            <a:prstDash val="solid"/>
          </a:ln>
        </c:spPr>
        <c:txPr>
          <a:bodyPr rot="0" vert="horz"/>
          <a:lstStyle/>
          <a:p>
            <a:pPr>
              <a:defRPr sz="900" b="0" i="0">
                <a:latin typeface="Calibri"/>
                <a:ea typeface="Calibri"/>
                <a:cs typeface="Calibri"/>
              </a:defRPr>
            </a:pPr>
            <a:endParaRPr lang="en-US"/>
          </a:p>
        </c:txPr>
        <c:crossAx val="224734592"/>
        <c:crosses val="autoZero"/>
        <c:auto val="0"/>
        <c:lblAlgn val="ctr"/>
        <c:lblOffset val="100"/>
        <c:tickLblSkip val="4"/>
        <c:tickMarkSkip val="4"/>
        <c:noMultiLvlLbl val="0"/>
      </c:catAx>
      <c:valAx>
        <c:axId val="224734592"/>
        <c:scaling>
          <c:orientation val="minMax"/>
          <c:max val="25"/>
          <c:min val="-10"/>
        </c:scaling>
        <c:delete val="0"/>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9.5066081871344993E-2"/>
              <c:y val="1.61640953716693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224733056"/>
        <c:crosses val="autoZero"/>
        <c:crossBetween val="between"/>
        <c:majorUnit val="5"/>
      </c:valAx>
      <c:valAx>
        <c:axId val="224740864"/>
        <c:scaling>
          <c:orientation val="minMax"/>
          <c:max val="25"/>
        </c:scaling>
        <c:delete val="0"/>
        <c:axPos val="r"/>
        <c:title>
          <c:tx>
            <c:rich>
              <a:bodyPr rot="0" vert="horz"/>
              <a:lstStyle/>
              <a:p>
                <a:pPr>
                  <a:defRPr/>
                </a:pPr>
                <a:r>
                  <a:rPr lang="hu-HU"/>
                  <a:t>Per cent</a:t>
                </a:r>
              </a:p>
            </c:rich>
          </c:tx>
          <c:layout>
            <c:manualLayout>
              <c:xMode val="edge"/>
              <c:yMode val="edge"/>
              <c:x val="0.75080853174603179"/>
              <c:y val="4.7178819444444447E-3"/>
            </c:manualLayout>
          </c:layout>
          <c:overlay val="0"/>
        </c:title>
        <c:numFmt formatCode="#,##0" sourceLinked="0"/>
        <c:majorTickMark val="out"/>
        <c:minorTickMark val="none"/>
        <c:tickLblPos val="nextTo"/>
        <c:spPr>
          <a:ln>
            <a:solidFill>
              <a:srgbClr val="898D8D"/>
            </a:solidFill>
          </a:ln>
        </c:spPr>
        <c:crossAx val="224742784"/>
        <c:crosses val="max"/>
        <c:crossBetween val="between"/>
      </c:valAx>
      <c:dateAx>
        <c:axId val="224742784"/>
        <c:scaling>
          <c:orientation val="minMax"/>
        </c:scaling>
        <c:delete val="1"/>
        <c:axPos val="b"/>
        <c:numFmt formatCode="m/d/yyyy" sourceLinked="1"/>
        <c:majorTickMark val="out"/>
        <c:minorTickMark val="none"/>
        <c:tickLblPos val="nextTo"/>
        <c:crossAx val="22474086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26478596269367E-2"/>
          <c:y val="7.7489481065919033E-2"/>
          <c:w val="0.81215174012001068"/>
          <c:h val="0.57296918402777774"/>
        </c:manualLayout>
      </c:layout>
      <c:barChart>
        <c:barDir val="col"/>
        <c:grouping val="stacked"/>
        <c:varyColors val="0"/>
        <c:ser>
          <c:idx val="1"/>
          <c:order val="0"/>
          <c:tx>
            <c:strRef>
              <c:f>'c3-16'!$B$12</c:f>
              <c:strCache>
                <c:ptCount val="1"/>
                <c:pt idx="0">
                  <c:v>Áruegyenleg</c:v>
                </c:pt>
              </c:strCache>
            </c:strRef>
          </c:tx>
          <c:spPr>
            <a:solidFill>
              <a:schemeClr val="accent6">
                <a:lumMod val="50000"/>
              </a:schemeClr>
            </a:solidFill>
            <a:ln w="25400">
              <a:noFill/>
              <a:prstDash val="solid"/>
            </a:ln>
          </c:spPr>
          <c:invertIfNegative val="0"/>
          <c:cat>
            <c:numRef>
              <c:f>'c3-16'!$A$14:$A$80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'c3-16'!$B$14:$B$80</c:f>
              <c:numCache>
                <c:formatCode>0.0</c:formatCode>
                <c:ptCount val="67"/>
                <c:pt idx="0">
                  <c:v>-1328.9690000000001</c:v>
                </c:pt>
                <c:pt idx="1">
                  <c:v>-1277.46</c:v>
                </c:pt>
                <c:pt idx="2">
                  <c:v>-1320.9580000000001</c:v>
                </c:pt>
                <c:pt idx="3">
                  <c:v>-1403.1130000000001</c:v>
                </c:pt>
                <c:pt idx="4">
                  <c:v>-1420.75</c:v>
                </c:pt>
                <c:pt idx="5">
                  <c:v>-1445.49</c:v>
                </c:pt>
                <c:pt idx="6">
                  <c:v>-1304.252</c:v>
                </c:pt>
                <c:pt idx="7">
                  <c:v>-1197.5519999999999</c:v>
                </c:pt>
                <c:pt idx="8">
                  <c:v>-1135.192</c:v>
                </c:pt>
                <c:pt idx="9">
                  <c:v>-1023.5940000000001</c:v>
                </c:pt>
                <c:pt idx="10">
                  <c:v>-1018.451</c:v>
                </c:pt>
                <c:pt idx="11">
                  <c:v>-1084.933</c:v>
                </c:pt>
                <c:pt idx="12">
                  <c:v>-1083.296</c:v>
                </c:pt>
                <c:pt idx="13">
                  <c:v>-1246.4449999999999</c:v>
                </c:pt>
                <c:pt idx="14">
                  <c:v>-1317.258</c:v>
                </c:pt>
                <c:pt idx="15">
                  <c:v>-1213.721</c:v>
                </c:pt>
                <c:pt idx="16">
                  <c:v>-1194.979</c:v>
                </c:pt>
                <c:pt idx="17">
                  <c:v>-1258.4010000000001</c:v>
                </c:pt>
                <c:pt idx="18">
                  <c:v>-1276.098</c:v>
                </c:pt>
                <c:pt idx="19">
                  <c:v>-1247.4100000000001</c:v>
                </c:pt>
                <c:pt idx="20">
                  <c:v>-1134.8150000000001</c:v>
                </c:pt>
                <c:pt idx="21">
                  <c:v>-845.10599999999999</c:v>
                </c:pt>
                <c:pt idx="22">
                  <c:v>-687.87</c:v>
                </c:pt>
                <c:pt idx="23">
                  <c:v>-570.61599999999999</c:v>
                </c:pt>
                <c:pt idx="24">
                  <c:v>-608.64300000000003</c:v>
                </c:pt>
                <c:pt idx="25">
                  <c:v>-549.67399999999998</c:v>
                </c:pt>
                <c:pt idx="26">
                  <c:v>-483.55</c:v>
                </c:pt>
                <c:pt idx="27">
                  <c:v>-389.78300000000002</c:v>
                </c:pt>
                <c:pt idx="28">
                  <c:v>-234.48500000000001</c:v>
                </c:pt>
                <c:pt idx="29">
                  <c:v>-108.30800000000001</c:v>
                </c:pt>
                <c:pt idx="30">
                  <c:v>58.045000000000002</c:v>
                </c:pt>
                <c:pt idx="31">
                  <c:v>119.13500000000001</c:v>
                </c:pt>
                <c:pt idx="32">
                  <c:v>228.358</c:v>
                </c:pt>
                <c:pt idx="33">
                  <c:v>179.542</c:v>
                </c:pt>
                <c:pt idx="34">
                  <c:v>188.619</c:v>
                </c:pt>
                <c:pt idx="35">
                  <c:v>323.10399999999998</c:v>
                </c:pt>
                <c:pt idx="36">
                  <c:v>431.233</c:v>
                </c:pt>
                <c:pt idx="37">
                  <c:v>685.71699999999998</c:v>
                </c:pt>
                <c:pt idx="38">
                  <c:v>821.58600000000001</c:v>
                </c:pt>
                <c:pt idx="39">
                  <c:v>887.37900000000002</c:v>
                </c:pt>
                <c:pt idx="40">
                  <c:v>896.053</c:v>
                </c:pt>
                <c:pt idx="41">
                  <c:v>924.05899999999997</c:v>
                </c:pt>
                <c:pt idx="42">
                  <c:v>901.73099999999999</c:v>
                </c:pt>
                <c:pt idx="43">
                  <c:v>898.53499999999997</c:v>
                </c:pt>
                <c:pt idx="44">
                  <c:v>1015.547</c:v>
                </c:pt>
                <c:pt idx="45">
                  <c:v>1033.6130000000001</c:v>
                </c:pt>
                <c:pt idx="46">
                  <c:v>1148.3409999999999</c:v>
                </c:pt>
                <c:pt idx="47">
                  <c:v>1263.4590000000001</c:v>
                </c:pt>
                <c:pt idx="48">
                  <c:v>1258.2739999999999</c:v>
                </c:pt>
                <c:pt idx="49">
                  <c:v>1404.694</c:v>
                </c:pt>
                <c:pt idx="50">
                  <c:v>1519.3409999999999</c:v>
                </c:pt>
                <c:pt idx="51">
                  <c:v>1481.329</c:v>
                </c:pt>
                <c:pt idx="52">
                  <c:v>1494.2850000000001</c:v>
                </c:pt>
                <c:pt idx="53">
                  <c:v>1392.414</c:v>
                </c:pt>
                <c:pt idx="54">
                  <c:v>1421.93</c:v>
                </c:pt>
                <c:pt idx="55">
                  <c:v>1496.1110000000001</c:v>
                </c:pt>
                <c:pt idx="56">
                  <c:v>1519.8019999999999</c:v>
                </c:pt>
                <c:pt idx="57">
                  <c:v>1379.2280000000001</c:v>
                </c:pt>
                <c:pt idx="58">
                  <c:v>1236.7329999999999</c:v>
                </c:pt>
                <c:pt idx="59">
                  <c:v>1147.5840000000001</c:v>
                </c:pt>
                <c:pt idx="60">
                  <c:v>1248.472</c:v>
                </c:pt>
                <c:pt idx="61">
                  <c:v>1367.72</c:v>
                </c:pt>
                <c:pt idx="62">
                  <c:v>1382.298</c:v>
                </c:pt>
                <c:pt idx="63">
                  <c:v>1551.924</c:v>
                </c:pt>
                <c:pt idx="64">
                  <c:v>1435.24</c:v>
                </c:pt>
                <c:pt idx="65">
                  <c:v>1487.1690000000001</c:v>
                </c:pt>
                <c:pt idx="66">
                  <c:v>1468.0640000000001</c:v>
                </c:pt>
              </c:numCache>
            </c:numRef>
          </c:val>
          <c:extLst>
            <c:ext xmlns:c16="http://schemas.microsoft.com/office/drawing/2014/chart" uri="{C3380CC4-5D6E-409C-BE32-E72D297353CC}">
              <c16:uniqueId val="{00000001-BCDA-4586-9F00-6C6F492A2116}"/>
            </c:ext>
          </c:extLst>
        </c:ser>
        <c:ser>
          <c:idx val="0"/>
          <c:order val="1"/>
          <c:tx>
            <c:strRef>
              <c:f>'c3-16'!$C$12</c:f>
              <c:strCache>
                <c:ptCount val="1"/>
                <c:pt idx="0">
                  <c:v>Szolgáltatásegyenleg</c:v>
                </c:pt>
              </c:strCache>
            </c:strRef>
          </c:tx>
          <c:spPr>
            <a:solidFill>
              <a:schemeClr val="bg2">
                <a:lumMod val="40000"/>
                <a:lumOff val="60000"/>
              </a:schemeClr>
            </a:solidFill>
            <a:ln w="25400">
              <a:noFill/>
              <a:prstDash val="sysDash"/>
            </a:ln>
          </c:spPr>
          <c:invertIfNegative val="0"/>
          <c:cat>
            <c:numRef>
              <c:f>'c3-16'!$A$14:$A$80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'c3-16'!$C$14:$C$80</c:f>
              <c:numCache>
                <c:formatCode>0.0</c:formatCode>
                <c:ptCount val="67"/>
                <c:pt idx="0">
                  <c:v>902.62</c:v>
                </c:pt>
                <c:pt idx="1">
                  <c:v>942.50099999999998</c:v>
                </c:pt>
                <c:pt idx="2">
                  <c:v>973.73599999999999</c:v>
                </c:pt>
                <c:pt idx="3">
                  <c:v>975.09100000000001</c:v>
                </c:pt>
                <c:pt idx="4">
                  <c:v>1008.276</c:v>
                </c:pt>
                <c:pt idx="5">
                  <c:v>1011.571</c:v>
                </c:pt>
                <c:pt idx="6">
                  <c:v>1031.491</c:v>
                </c:pt>
                <c:pt idx="7">
                  <c:v>1012.93</c:v>
                </c:pt>
                <c:pt idx="8">
                  <c:v>901.52099999999996</c:v>
                </c:pt>
                <c:pt idx="9">
                  <c:v>790.20299999999997</c:v>
                </c:pt>
                <c:pt idx="10">
                  <c:v>685.99300000000005</c:v>
                </c:pt>
                <c:pt idx="11">
                  <c:v>560.03</c:v>
                </c:pt>
                <c:pt idx="12">
                  <c:v>457.84800000000001</c:v>
                </c:pt>
                <c:pt idx="13">
                  <c:v>423.18900000000002</c:v>
                </c:pt>
                <c:pt idx="14">
                  <c:v>318.84100000000001</c:v>
                </c:pt>
                <c:pt idx="15">
                  <c:v>287.084</c:v>
                </c:pt>
                <c:pt idx="16">
                  <c:v>344.99700000000001</c:v>
                </c:pt>
                <c:pt idx="17">
                  <c:v>295.77</c:v>
                </c:pt>
                <c:pt idx="18">
                  <c:v>244.797</c:v>
                </c:pt>
                <c:pt idx="19">
                  <c:v>197.70099999999999</c:v>
                </c:pt>
                <c:pt idx="20">
                  <c:v>96.424999999999997</c:v>
                </c:pt>
                <c:pt idx="21">
                  <c:v>41.44</c:v>
                </c:pt>
                <c:pt idx="22">
                  <c:v>44.715000000000003</c:v>
                </c:pt>
                <c:pt idx="23">
                  <c:v>61.930999999999997</c:v>
                </c:pt>
                <c:pt idx="24">
                  <c:v>126.72199999999999</c:v>
                </c:pt>
                <c:pt idx="25">
                  <c:v>226.791</c:v>
                </c:pt>
                <c:pt idx="26">
                  <c:v>313.53399999999999</c:v>
                </c:pt>
                <c:pt idx="27">
                  <c:v>369.95699999999999</c:v>
                </c:pt>
                <c:pt idx="28">
                  <c:v>373.83699999999999</c:v>
                </c:pt>
                <c:pt idx="29">
                  <c:v>329.59899999999999</c:v>
                </c:pt>
                <c:pt idx="30">
                  <c:v>268.82</c:v>
                </c:pt>
                <c:pt idx="31">
                  <c:v>231.36</c:v>
                </c:pt>
                <c:pt idx="32">
                  <c:v>208.012</c:v>
                </c:pt>
                <c:pt idx="33">
                  <c:v>215.66800000000001</c:v>
                </c:pt>
                <c:pt idx="34">
                  <c:v>221.761</c:v>
                </c:pt>
                <c:pt idx="35">
                  <c:v>221.852</c:v>
                </c:pt>
                <c:pt idx="36">
                  <c:v>231.89699999999999</c:v>
                </c:pt>
                <c:pt idx="37">
                  <c:v>258.887</c:v>
                </c:pt>
                <c:pt idx="38">
                  <c:v>283.71499999999997</c:v>
                </c:pt>
                <c:pt idx="39">
                  <c:v>240.512</c:v>
                </c:pt>
                <c:pt idx="40">
                  <c:v>328.65499999999997</c:v>
                </c:pt>
                <c:pt idx="41">
                  <c:v>367.65899999999999</c:v>
                </c:pt>
                <c:pt idx="42">
                  <c:v>423.09899999999999</c:v>
                </c:pt>
                <c:pt idx="43">
                  <c:v>559.971</c:v>
                </c:pt>
                <c:pt idx="44">
                  <c:v>525.42499999999995</c:v>
                </c:pt>
                <c:pt idx="45">
                  <c:v>573.47900000000004</c:v>
                </c:pt>
                <c:pt idx="46">
                  <c:v>628.65599999999995</c:v>
                </c:pt>
                <c:pt idx="47">
                  <c:v>694.85900000000004</c:v>
                </c:pt>
                <c:pt idx="48">
                  <c:v>755.40200000000004</c:v>
                </c:pt>
                <c:pt idx="49">
                  <c:v>772.24800000000005</c:v>
                </c:pt>
                <c:pt idx="50">
                  <c:v>780.80799999999999</c:v>
                </c:pt>
                <c:pt idx="51">
                  <c:v>777.96799999999996</c:v>
                </c:pt>
                <c:pt idx="52">
                  <c:v>804.404</c:v>
                </c:pt>
                <c:pt idx="53">
                  <c:v>778.06899999999996</c:v>
                </c:pt>
                <c:pt idx="54">
                  <c:v>814.61099999999999</c:v>
                </c:pt>
                <c:pt idx="55">
                  <c:v>780.97500000000002</c:v>
                </c:pt>
                <c:pt idx="56">
                  <c:v>825.85900000000004</c:v>
                </c:pt>
                <c:pt idx="57">
                  <c:v>908.84699999999998</c:v>
                </c:pt>
                <c:pt idx="58">
                  <c:v>980.08199999999999</c:v>
                </c:pt>
                <c:pt idx="59">
                  <c:v>1111.4000000000001</c:v>
                </c:pt>
                <c:pt idx="60">
                  <c:v>1167.3489999999999</c:v>
                </c:pt>
                <c:pt idx="61">
                  <c:v>1204.1120000000001</c:v>
                </c:pt>
                <c:pt idx="62">
                  <c:v>1253.2919999999999</c:v>
                </c:pt>
                <c:pt idx="63">
                  <c:v>1231.787</c:v>
                </c:pt>
                <c:pt idx="64">
                  <c:v>1249.655</c:v>
                </c:pt>
                <c:pt idx="65">
                  <c:v>1326.2760000000001</c:v>
                </c:pt>
                <c:pt idx="66">
                  <c:v>1339.596</c:v>
                </c:pt>
              </c:numCache>
            </c:numRef>
          </c:val>
          <c:extLst>
            <c:ext xmlns:c16="http://schemas.microsoft.com/office/drawing/2014/chart" uri="{C3380CC4-5D6E-409C-BE32-E72D297353CC}">
              <c16:uniqueId val="{00000002-BCDA-4586-9F00-6C6F492A2116}"/>
            </c:ext>
          </c:extLst>
        </c:ser>
        <c:dLbls>
          <c:showLegendKey val="0"/>
          <c:showVal val="0"/>
          <c:showCatName val="0"/>
          <c:showSerName val="0"/>
          <c:showPercent val="0"/>
          <c:showBubbleSize val="0"/>
        </c:dLbls>
        <c:gapWidth val="0"/>
        <c:overlap val="100"/>
        <c:axId val="224010624"/>
        <c:axId val="224012160"/>
      </c:barChart>
      <c:lineChart>
        <c:grouping val="standard"/>
        <c:varyColors val="0"/>
        <c:ser>
          <c:idx val="2"/>
          <c:order val="2"/>
          <c:tx>
            <c:strRef>
              <c:f>'c3-16'!$D$12</c:f>
              <c:strCache>
                <c:ptCount val="1"/>
                <c:pt idx="0">
                  <c:v>Külkereskedelmi egyenleg</c:v>
                </c:pt>
              </c:strCache>
            </c:strRef>
          </c:tx>
          <c:spPr>
            <a:ln>
              <a:solidFill>
                <a:schemeClr val="accent1"/>
              </a:solidFill>
            </a:ln>
          </c:spPr>
          <c:marker>
            <c:symbol val="none"/>
          </c:marker>
          <c:cat>
            <c:numRef>
              <c:f>'c3-16'!$A$14:$A$80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'c3-16'!$D$14:$D$80</c:f>
              <c:numCache>
                <c:formatCode>0.0</c:formatCode>
                <c:ptCount val="67"/>
                <c:pt idx="0">
                  <c:v>-426.34900000000005</c:v>
                </c:pt>
                <c:pt idx="1">
                  <c:v>-334.95900000000006</c:v>
                </c:pt>
                <c:pt idx="2">
                  <c:v>-347.22200000000009</c:v>
                </c:pt>
                <c:pt idx="3">
                  <c:v>-428.02200000000005</c:v>
                </c:pt>
                <c:pt idx="4">
                  <c:v>-412.47400000000005</c:v>
                </c:pt>
                <c:pt idx="5">
                  <c:v>-433.91899999999998</c:v>
                </c:pt>
                <c:pt idx="6">
                  <c:v>-272.76099999999997</c:v>
                </c:pt>
                <c:pt idx="7">
                  <c:v>-184.62199999999996</c:v>
                </c:pt>
                <c:pt idx="8">
                  <c:v>-233.67100000000005</c:v>
                </c:pt>
                <c:pt idx="9">
                  <c:v>-233.39100000000008</c:v>
                </c:pt>
                <c:pt idx="10">
                  <c:v>-332.45799999999997</c:v>
                </c:pt>
                <c:pt idx="11">
                  <c:v>-524.90300000000002</c:v>
                </c:pt>
                <c:pt idx="12">
                  <c:v>-625.44800000000009</c:v>
                </c:pt>
                <c:pt idx="13">
                  <c:v>-823.25599999999986</c:v>
                </c:pt>
                <c:pt idx="14">
                  <c:v>-998.41700000000003</c:v>
                </c:pt>
                <c:pt idx="15">
                  <c:v>-926.63699999999994</c:v>
                </c:pt>
                <c:pt idx="16">
                  <c:v>-849.98199999999997</c:v>
                </c:pt>
                <c:pt idx="17">
                  <c:v>-962.63100000000009</c:v>
                </c:pt>
                <c:pt idx="18">
                  <c:v>-1031.3009999999999</c:v>
                </c:pt>
                <c:pt idx="19">
                  <c:v>-1049.7090000000001</c:v>
                </c:pt>
                <c:pt idx="20">
                  <c:v>-1038.3900000000001</c:v>
                </c:pt>
                <c:pt idx="21">
                  <c:v>-803.66599999999994</c:v>
                </c:pt>
                <c:pt idx="22">
                  <c:v>-643.15499999999997</c:v>
                </c:pt>
                <c:pt idx="23">
                  <c:v>-508.685</c:v>
                </c:pt>
                <c:pt idx="24">
                  <c:v>-481.92100000000005</c:v>
                </c:pt>
                <c:pt idx="25">
                  <c:v>-322.88299999999998</c:v>
                </c:pt>
                <c:pt idx="26">
                  <c:v>-170.01600000000002</c:v>
                </c:pt>
                <c:pt idx="27">
                  <c:v>-19.826000000000022</c:v>
                </c:pt>
                <c:pt idx="28">
                  <c:v>139.35199999999998</c:v>
                </c:pt>
                <c:pt idx="29">
                  <c:v>221.291</c:v>
                </c:pt>
                <c:pt idx="30">
                  <c:v>326.86500000000001</c:v>
                </c:pt>
                <c:pt idx="31">
                  <c:v>350.495</c:v>
                </c:pt>
                <c:pt idx="32">
                  <c:v>436.37</c:v>
                </c:pt>
                <c:pt idx="33">
                  <c:v>395.21000000000004</c:v>
                </c:pt>
                <c:pt idx="34">
                  <c:v>410.38</c:v>
                </c:pt>
                <c:pt idx="35">
                  <c:v>544.95600000000002</c:v>
                </c:pt>
                <c:pt idx="36">
                  <c:v>663.13</c:v>
                </c:pt>
                <c:pt idx="37">
                  <c:v>944.60400000000004</c:v>
                </c:pt>
                <c:pt idx="38">
                  <c:v>1105.3009999999999</c:v>
                </c:pt>
                <c:pt idx="39">
                  <c:v>1127.8910000000001</c:v>
                </c:pt>
                <c:pt idx="40">
                  <c:v>1224.7080000000001</c:v>
                </c:pt>
                <c:pt idx="41">
                  <c:v>1291.7179999999998</c:v>
                </c:pt>
                <c:pt idx="42">
                  <c:v>1324.83</c:v>
                </c:pt>
                <c:pt idx="43">
                  <c:v>1458.5059999999999</c:v>
                </c:pt>
                <c:pt idx="44">
                  <c:v>1540.972</c:v>
                </c:pt>
                <c:pt idx="45">
                  <c:v>1607.0920000000001</c:v>
                </c:pt>
                <c:pt idx="46">
                  <c:v>1776.9969999999998</c:v>
                </c:pt>
                <c:pt idx="47">
                  <c:v>1958.3180000000002</c:v>
                </c:pt>
                <c:pt idx="48">
                  <c:v>2013.6759999999999</c:v>
                </c:pt>
                <c:pt idx="49">
                  <c:v>2176.942</c:v>
                </c:pt>
                <c:pt idx="50">
                  <c:v>2300.1489999999999</c:v>
                </c:pt>
                <c:pt idx="51">
                  <c:v>2259.297</c:v>
                </c:pt>
                <c:pt idx="52">
                  <c:v>2298.6890000000003</c:v>
                </c:pt>
                <c:pt idx="53">
                  <c:v>2170.4830000000002</c:v>
                </c:pt>
                <c:pt idx="54">
                  <c:v>2236.5410000000002</c:v>
                </c:pt>
                <c:pt idx="55">
                  <c:v>2277.0860000000002</c:v>
                </c:pt>
                <c:pt idx="56">
                  <c:v>2345.6610000000001</c:v>
                </c:pt>
                <c:pt idx="57">
                  <c:v>2288.0749999999998</c:v>
                </c:pt>
                <c:pt idx="58">
                  <c:v>2216.8150000000001</c:v>
                </c:pt>
                <c:pt idx="59">
                  <c:v>2258.9840000000004</c:v>
                </c:pt>
                <c:pt idx="60">
                  <c:v>2415.8209999999999</c:v>
                </c:pt>
                <c:pt idx="61">
                  <c:v>2571.8320000000003</c:v>
                </c:pt>
                <c:pt idx="62">
                  <c:v>2635.59</c:v>
                </c:pt>
                <c:pt idx="63">
                  <c:v>2783.7110000000002</c:v>
                </c:pt>
                <c:pt idx="64">
                  <c:v>2684.895</c:v>
                </c:pt>
                <c:pt idx="65">
                  <c:v>2813.4450000000002</c:v>
                </c:pt>
                <c:pt idx="66">
                  <c:v>2807.66</c:v>
                </c:pt>
              </c:numCache>
            </c:numRef>
          </c:val>
          <c:smooth val="0"/>
          <c:extLst>
            <c:ext xmlns:c16="http://schemas.microsoft.com/office/drawing/2014/chart" uri="{C3380CC4-5D6E-409C-BE32-E72D297353CC}">
              <c16:uniqueId val="{00000000-BCDA-4586-9F00-6C6F492A2116}"/>
            </c:ext>
          </c:extLst>
        </c:ser>
        <c:dLbls>
          <c:showLegendKey val="0"/>
          <c:showVal val="0"/>
          <c:showCatName val="0"/>
          <c:showSerName val="0"/>
          <c:showPercent val="0"/>
          <c:showBubbleSize val="0"/>
        </c:dLbls>
        <c:marker val="1"/>
        <c:smooth val="0"/>
        <c:axId val="224010624"/>
        <c:axId val="224012160"/>
      </c:lineChart>
      <c:catAx>
        <c:axId val="224010624"/>
        <c:scaling>
          <c:orientation val="minMax"/>
        </c:scaling>
        <c:delete val="0"/>
        <c:axPos val="b"/>
        <c:numFmt formatCode="yyyy" sourceLinked="0"/>
        <c:majorTickMark val="out"/>
        <c:minorTickMark val="none"/>
        <c:tickLblPos val="low"/>
        <c:spPr>
          <a:ln w="3175">
            <a:solidFill>
              <a:schemeClr val="tx2"/>
            </a:solidFill>
            <a:prstDash val="solid"/>
          </a:ln>
        </c:spPr>
        <c:txPr>
          <a:bodyPr rot="-5400000" vert="horz"/>
          <a:lstStyle/>
          <a:p>
            <a:pPr>
              <a:defRPr sz="900" b="0" i="0">
                <a:latin typeface="Calibri"/>
                <a:ea typeface="Calibri"/>
                <a:cs typeface="Calibri"/>
              </a:defRPr>
            </a:pPr>
            <a:endParaRPr lang="en-US"/>
          </a:p>
        </c:txPr>
        <c:crossAx val="224012160"/>
        <c:crosses val="autoZero"/>
        <c:auto val="0"/>
        <c:lblAlgn val="ctr"/>
        <c:lblOffset val="100"/>
        <c:tickMarkSkip val="4"/>
        <c:noMultiLvlLbl val="1"/>
      </c:catAx>
      <c:valAx>
        <c:axId val="224012160"/>
        <c:scaling>
          <c:orientation val="minMax"/>
          <c:max val="3000"/>
          <c:min val="-15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24010624"/>
        <c:crosses val="autoZero"/>
        <c:crossBetween val="between"/>
        <c:majorUnit val="500"/>
      </c:valAx>
      <c:spPr>
        <a:pattFill>
          <a:fgClr>
            <a:srgbClr val="FFFFFF"/>
          </a:fgClr>
          <a:bgClr>
            <a:srgbClr val="FFFFFF"/>
          </a:bgClr>
        </a:pattFill>
        <a:ln w="25400">
          <a:noFill/>
        </a:ln>
      </c:spPr>
    </c:plotArea>
    <c:legend>
      <c:legendPos val="b"/>
      <c:layout>
        <c:manualLayout>
          <c:xMode val="edge"/>
          <c:yMode val="edge"/>
          <c:x val="0"/>
          <c:y val="0.80622395833333338"/>
          <c:w val="1"/>
          <c:h val="0.19249782986111108"/>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6693121693122"/>
          <c:y val="7.7489583333333334E-2"/>
          <c:w val="0.81215174012001068"/>
          <c:h val="0.66667578124999993"/>
        </c:manualLayout>
      </c:layout>
      <c:barChart>
        <c:barDir val="col"/>
        <c:grouping val="stacked"/>
        <c:varyColors val="0"/>
        <c:ser>
          <c:idx val="1"/>
          <c:order val="0"/>
          <c:tx>
            <c:strRef>
              <c:f>'c3-16'!$B$13</c:f>
              <c:strCache>
                <c:ptCount val="1"/>
                <c:pt idx="0">
                  <c:v>Goods balance</c:v>
                </c:pt>
              </c:strCache>
            </c:strRef>
          </c:tx>
          <c:spPr>
            <a:solidFill>
              <a:schemeClr val="accent6">
                <a:lumMod val="50000"/>
              </a:schemeClr>
            </a:solidFill>
            <a:ln w="25400">
              <a:noFill/>
              <a:prstDash val="solid"/>
            </a:ln>
          </c:spPr>
          <c:invertIfNegative val="0"/>
          <c:cat>
            <c:numRef>
              <c:f>'c3-16'!$A$14:$A$80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'c3-16'!$B$14:$B$80</c:f>
              <c:numCache>
                <c:formatCode>0.0</c:formatCode>
                <c:ptCount val="67"/>
                <c:pt idx="0">
                  <c:v>-1328.9690000000001</c:v>
                </c:pt>
                <c:pt idx="1">
                  <c:v>-1277.46</c:v>
                </c:pt>
                <c:pt idx="2">
                  <c:v>-1320.9580000000001</c:v>
                </c:pt>
                <c:pt idx="3">
                  <c:v>-1403.1130000000001</c:v>
                </c:pt>
                <c:pt idx="4">
                  <c:v>-1420.75</c:v>
                </c:pt>
                <c:pt idx="5">
                  <c:v>-1445.49</c:v>
                </c:pt>
                <c:pt idx="6">
                  <c:v>-1304.252</c:v>
                </c:pt>
                <c:pt idx="7">
                  <c:v>-1197.5519999999999</c:v>
                </c:pt>
                <c:pt idx="8">
                  <c:v>-1135.192</c:v>
                </c:pt>
                <c:pt idx="9">
                  <c:v>-1023.5940000000001</c:v>
                </c:pt>
                <c:pt idx="10">
                  <c:v>-1018.451</c:v>
                </c:pt>
                <c:pt idx="11">
                  <c:v>-1084.933</c:v>
                </c:pt>
                <c:pt idx="12">
                  <c:v>-1083.296</c:v>
                </c:pt>
                <c:pt idx="13">
                  <c:v>-1246.4449999999999</c:v>
                </c:pt>
                <c:pt idx="14">
                  <c:v>-1317.258</c:v>
                </c:pt>
                <c:pt idx="15">
                  <c:v>-1213.721</c:v>
                </c:pt>
                <c:pt idx="16">
                  <c:v>-1194.979</c:v>
                </c:pt>
                <c:pt idx="17">
                  <c:v>-1258.4010000000001</c:v>
                </c:pt>
                <c:pt idx="18">
                  <c:v>-1276.098</c:v>
                </c:pt>
                <c:pt idx="19">
                  <c:v>-1247.4100000000001</c:v>
                </c:pt>
                <c:pt idx="20">
                  <c:v>-1134.8150000000001</c:v>
                </c:pt>
                <c:pt idx="21">
                  <c:v>-845.10599999999999</c:v>
                </c:pt>
                <c:pt idx="22">
                  <c:v>-687.87</c:v>
                </c:pt>
                <c:pt idx="23">
                  <c:v>-570.61599999999999</c:v>
                </c:pt>
                <c:pt idx="24">
                  <c:v>-608.64300000000003</c:v>
                </c:pt>
                <c:pt idx="25">
                  <c:v>-549.67399999999998</c:v>
                </c:pt>
                <c:pt idx="26">
                  <c:v>-483.55</c:v>
                </c:pt>
                <c:pt idx="27">
                  <c:v>-389.78300000000002</c:v>
                </c:pt>
                <c:pt idx="28">
                  <c:v>-234.48500000000001</c:v>
                </c:pt>
                <c:pt idx="29">
                  <c:v>-108.30800000000001</c:v>
                </c:pt>
                <c:pt idx="30">
                  <c:v>58.045000000000002</c:v>
                </c:pt>
                <c:pt idx="31">
                  <c:v>119.13500000000001</c:v>
                </c:pt>
                <c:pt idx="32">
                  <c:v>228.358</c:v>
                </c:pt>
                <c:pt idx="33">
                  <c:v>179.542</c:v>
                </c:pt>
                <c:pt idx="34">
                  <c:v>188.619</c:v>
                </c:pt>
                <c:pt idx="35">
                  <c:v>323.10399999999998</c:v>
                </c:pt>
                <c:pt idx="36">
                  <c:v>431.233</c:v>
                </c:pt>
                <c:pt idx="37">
                  <c:v>685.71699999999998</c:v>
                </c:pt>
                <c:pt idx="38">
                  <c:v>821.58600000000001</c:v>
                </c:pt>
                <c:pt idx="39">
                  <c:v>887.37900000000002</c:v>
                </c:pt>
                <c:pt idx="40">
                  <c:v>896.053</c:v>
                </c:pt>
                <c:pt idx="41">
                  <c:v>924.05899999999997</c:v>
                </c:pt>
                <c:pt idx="42">
                  <c:v>901.73099999999999</c:v>
                </c:pt>
                <c:pt idx="43">
                  <c:v>898.53499999999997</c:v>
                </c:pt>
                <c:pt idx="44">
                  <c:v>1015.547</c:v>
                </c:pt>
                <c:pt idx="45">
                  <c:v>1033.6130000000001</c:v>
                </c:pt>
                <c:pt idx="46">
                  <c:v>1148.3409999999999</c:v>
                </c:pt>
                <c:pt idx="47">
                  <c:v>1263.4590000000001</c:v>
                </c:pt>
                <c:pt idx="48">
                  <c:v>1258.2739999999999</c:v>
                </c:pt>
                <c:pt idx="49">
                  <c:v>1404.694</c:v>
                </c:pt>
                <c:pt idx="50">
                  <c:v>1519.3409999999999</c:v>
                </c:pt>
                <c:pt idx="51">
                  <c:v>1481.329</c:v>
                </c:pt>
                <c:pt idx="52">
                  <c:v>1494.2850000000001</c:v>
                </c:pt>
                <c:pt idx="53">
                  <c:v>1392.414</c:v>
                </c:pt>
                <c:pt idx="54">
                  <c:v>1421.93</c:v>
                </c:pt>
                <c:pt idx="55">
                  <c:v>1496.1110000000001</c:v>
                </c:pt>
                <c:pt idx="56">
                  <c:v>1519.8019999999999</c:v>
                </c:pt>
                <c:pt idx="57">
                  <c:v>1379.2280000000001</c:v>
                </c:pt>
                <c:pt idx="58">
                  <c:v>1236.7329999999999</c:v>
                </c:pt>
                <c:pt idx="59">
                  <c:v>1147.5840000000001</c:v>
                </c:pt>
                <c:pt idx="60">
                  <c:v>1248.472</c:v>
                </c:pt>
                <c:pt idx="61">
                  <c:v>1367.72</c:v>
                </c:pt>
                <c:pt idx="62">
                  <c:v>1382.298</c:v>
                </c:pt>
                <c:pt idx="63">
                  <c:v>1551.924</c:v>
                </c:pt>
                <c:pt idx="64">
                  <c:v>1435.24</c:v>
                </c:pt>
                <c:pt idx="65">
                  <c:v>1487.1690000000001</c:v>
                </c:pt>
                <c:pt idx="66">
                  <c:v>1468.0640000000001</c:v>
                </c:pt>
              </c:numCache>
            </c:numRef>
          </c:val>
          <c:extLst>
            <c:ext xmlns:c16="http://schemas.microsoft.com/office/drawing/2014/chart" uri="{C3380CC4-5D6E-409C-BE32-E72D297353CC}">
              <c16:uniqueId val="{00000001-8C4C-493E-A330-C0767968EAE1}"/>
            </c:ext>
          </c:extLst>
        </c:ser>
        <c:ser>
          <c:idx val="0"/>
          <c:order val="1"/>
          <c:tx>
            <c:strRef>
              <c:f>'c3-16'!$C$13</c:f>
              <c:strCache>
                <c:ptCount val="1"/>
                <c:pt idx="0">
                  <c:v>Services balance</c:v>
                </c:pt>
              </c:strCache>
            </c:strRef>
          </c:tx>
          <c:spPr>
            <a:solidFill>
              <a:schemeClr val="bg2">
                <a:lumMod val="40000"/>
                <a:lumOff val="60000"/>
              </a:schemeClr>
            </a:solidFill>
            <a:ln w="25400">
              <a:noFill/>
              <a:prstDash val="sysDash"/>
            </a:ln>
          </c:spPr>
          <c:invertIfNegative val="0"/>
          <c:cat>
            <c:numRef>
              <c:f>'c3-16'!$A$14:$A$80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'c3-16'!$C$14:$C$80</c:f>
              <c:numCache>
                <c:formatCode>0.0</c:formatCode>
                <c:ptCount val="67"/>
                <c:pt idx="0">
                  <c:v>902.62</c:v>
                </c:pt>
                <c:pt idx="1">
                  <c:v>942.50099999999998</c:v>
                </c:pt>
                <c:pt idx="2">
                  <c:v>973.73599999999999</c:v>
                </c:pt>
                <c:pt idx="3">
                  <c:v>975.09100000000001</c:v>
                </c:pt>
                <c:pt idx="4">
                  <c:v>1008.276</c:v>
                </c:pt>
                <c:pt idx="5">
                  <c:v>1011.571</c:v>
                </c:pt>
                <c:pt idx="6">
                  <c:v>1031.491</c:v>
                </c:pt>
                <c:pt idx="7">
                  <c:v>1012.93</c:v>
                </c:pt>
                <c:pt idx="8">
                  <c:v>901.52099999999996</c:v>
                </c:pt>
                <c:pt idx="9">
                  <c:v>790.20299999999997</c:v>
                </c:pt>
                <c:pt idx="10">
                  <c:v>685.99300000000005</c:v>
                </c:pt>
                <c:pt idx="11">
                  <c:v>560.03</c:v>
                </c:pt>
                <c:pt idx="12">
                  <c:v>457.84800000000001</c:v>
                </c:pt>
                <c:pt idx="13">
                  <c:v>423.18900000000002</c:v>
                </c:pt>
                <c:pt idx="14">
                  <c:v>318.84100000000001</c:v>
                </c:pt>
                <c:pt idx="15">
                  <c:v>287.084</c:v>
                </c:pt>
                <c:pt idx="16">
                  <c:v>344.99700000000001</c:v>
                </c:pt>
                <c:pt idx="17">
                  <c:v>295.77</c:v>
                </c:pt>
                <c:pt idx="18">
                  <c:v>244.797</c:v>
                </c:pt>
                <c:pt idx="19">
                  <c:v>197.70099999999999</c:v>
                </c:pt>
                <c:pt idx="20">
                  <c:v>96.424999999999997</c:v>
                </c:pt>
                <c:pt idx="21">
                  <c:v>41.44</c:v>
                </c:pt>
                <c:pt idx="22">
                  <c:v>44.715000000000003</c:v>
                </c:pt>
                <c:pt idx="23">
                  <c:v>61.930999999999997</c:v>
                </c:pt>
                <c:pt idx="24">
                  <c:v>126.72199999999999</c:v>
                </c:pt>
                <c:pt idx="25">
                  <c:v>226.791</c:v>
                </c:pt>
                <c:pt idx="26">
                  <c:v>313.53399999999999</c:v>
                </c:pt>
                <c:pt idx="27">
                  <c:v>369.95699999999999</c:v>
                </c:pt>
                <c:pt idx="28">
                  <c:v>373.83699999999999</c:v>
                </c:pt>
                <c:pt idx="29">
                  <c:v>329.59899999999999</c:v>
                </c:pt>
                <c:pt idx="30">
                  <c:v>268.82</c:v>
                </c:pt>
                <c:pt idx="31">
                  <c:v>231.36</c:v>
                </c:pt>
                <c:pt idx="32">
                  <c:v>208.012</c:v>
                </c:pt>
                <c:pt idx="33">
                  <c:v>215.66800000000001</c:v>
                </c:pt>
                <c:pt idx="34">
                  <c:v>221.761</c:v>
                </c:pt>
                <c:pt idx="35">
                  <c:v>221.852</c:v>
                </c:pt>
                <c:pt idx="36">
                  <c:v>231.89699999999999</c:v>
                </c:pt>
                <c:pt idx="37">
                  <c:v>258.887</c:v>
                </c:pt>
                <c:pt idx="38">
                  <c:v>283.71499999999997</c:v>
                </c:pt>
                <c:pt idx="39">
                  <c:v>240.512</c:v>
                </c:pt>
                <c:pt idx="40">
                  <c:v>328.65499999999997</c:v>
                </c:pt>
                <c:pt idx="41">
                  <c:v>367.65899999999999</c:v>
                </c:pt>
                <c:pt idx="42">
                  <c:v>423.09899999999999</c:v>
                </c:pt>
                <c:pt idx="43">
                  <c:v>559.971</c:v>
                </c:pt>
                <c:pt idx="44">
                  <c:v>525.42499999999995</c:v>
                </c:pt>
                <c:pt idx="45">
                  <c:v>573.47900000000004</c:v>
                </c:pt>
                <c:pt idx="46">
                  <c:v>628.65599999999995</c:v>
                </c:pt>
                <c:pt idx="47">
                  <c:v>694.85900000000004</c:v>
                </c:pt>
                <c:pt idx="48">
                  <c:v>755.40200000000004</c:v>
                </c:pt>
                <c:pt idx="49">
                  <c:v>772.24800000000005</c:v>
                </c:pt>
                <c:pt idx="50">
                  <c:v>780.80799999999999</c:v>
                </c:pt>
                <c:pt idx="51">
                  <c:v>777.96799999999996</c:v>
                </c:pt>
                <c:pt idx="52">
                  <c:v>804.404</c:v>
                </c:pt>
                <c:pt idx="53">
                  <c:v>778.06899999999996</c:v>
                </c:pt>
                <c:pt idx="54">
                  <c:v>814.61099999999999</c:v>
                </c:pt>
                <c:pt idx="55">
                  <c:v>780.97500000000002</c:v>
                </c:pt>
                <c:pt idx="56">
                  <c:v>825.85900000000004</c:v>
                </c:pt>
                <c:pt idx="57">
                  <c:v>908.84699999999998</c:v>
                </c:pt>
                <c:pt idx="58">
                  <c:v>980.08199999999999</c:v>
                </c:pt>
                <c:pt idx="59">
                  <c:v>1111.4000000000001</c:v>
                </c:pt>
                <c:pt idx="60">
                  <c:v>1167.3489999999999</c:v>
                </c:pt>
                <c:pt idx="61">
                  <c:v>1204.1120000000001</c:v>
                </c:pt>
                <c:pt idx="62">
                  <c:v>1253.2919999999999</c:v>
                </c:pt>
                <c:pt idx="63">
                  <c:v>1231.787</c:v>
                </c:pt>
                <c:pt idx="64">
                  <c:v>1249.655</c:v>
                </c:pt>
                <c:pt idx="65">
                  <c:v>1326.2760000000001</c:v>
                </c:pt>
                <c:pt idx="66">
                  <c:v>1339.596</c:v>
                </c:pt>
              </c:numCache>
            </c:numRef>
          </c:val>
          <c:extLst>
            <c:ext xmlns:c16="http://schemas.microsoft.com/office/drawing/2014/chart" uri="{C3380CC4-5D6E-409C-BE32-E72D297353CC}">
              <c16:uniqueId val="{00000002-8C4C-493E-A330-C0767968EAE1}"/>
            </c:ext>
          </c:extLst>
        </c:ser>
        <c:dLbls>
          <c:showLegendKey val="0"/>
          <c:showVal val="0"/>
          <c:showCatName val="0"/>
          <c:showSerName val="0"/>
          <c:showPercent val="0"/>
          <c:showBubbleSize val="0"/>
        </c:dLbls>
        <c:gapWidth val="0"/>
        <c:overlap val="100"/>
        <c:axId val="224076928"/>
        <c:axId val="224078464"/>
      </c:barChart>
      <c:lineChart>
        <c:grouping val="standard"/>
        <c:varyColors val="0"/>
        <c:ser>
          <c:idx val="2"/>
          <c:order val="2"/>
          <c:tx>
            <c:strRef>
              <c:f>'c3-16'!$D$13</c:f>
              <c:strCache>
                <c:ptCount val="1"/>
                <c:pt idx="0">
                  <c:v>Trade balance</c:v>
                </c:pt>
              </c:strCache>
            </c:strRef>
          </c:tx>
          <c:spPr>
            <a:ln>
              <a:solidFill>
                <a:schemeClr val="accent1"/>
              </a:solidFill>
            </a:ln>
          </c:spPr>
          <c:marker>
            <c:symbol val="none"/>
          </c:marker>
          <c:cat>
            <c:numRef>
              <c:f>'c3-16'!$A$14:$A$80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'c3-16'!$D$14:$D$80</c:f>
              <c:numCache>
                <c:formatCode>0.0</c:formatCode>
                <c:ptCount val="67"/>
                <c:pt idx="0">
                  <c:v>-426.34900000000005</c:v>
                </c:pt>
                <c:pt idx="1">
                  <c:v>-334.95900000000006</c:v>
                </c:pt>
                <c:pt idx="2">
                  <c:v>-347.22200000000009</c:v>
                </c:pt>
                <c:pt idx="3">
                  <c:v>-428.02200000000005</c:v>
                </c:pt>
                <c:pt idx="4">
                  <c:v>-412.47400000000005</c:v>
                </c:pt>
                <c:pt idx="5">
                  <c:v>-433.91899999999998</c:v>
                </c:pt>
                <c:pt idx="6">
                  <c:v>-272.76099999999997</c:v>
                </c:pt>
                <c:pt idx="7">
                  <c:v>-184.62199999999996</c:v>
                </c:pt>
                <c:pt idx="8">
                  <c:v>-233.67100000000005</c:v>
                </c:pt>
                <c:pt idx="9">
                  <c:v>-233.39100000000008</c:v>
                </c:pt>
                <c:pt idx="10">
                  <c:v>-332.45799999999997</c:v>
                </c:pt>
                <c:pt idx="11">
                  <c:v>-524.90300000000002</c:v>
                </c:pt>
                <c:pt idx="12">
                  <c:v>-625.44800000000009</c:v>
                </c:pt>
                <c:pt idx="13">
                  <c:v>-823.25599999999986</c:v>
                </c:pt>
                <c:pt idx="14">
                  <c:v>-998.41700000000003</c:v>
                </c:pt>
                <c:pt idx="15">
                  <c:v>-926.63699999999994</c:v>
                </c:pt>
                <c:pt idx="16">
                  <c:v>-849.98199999999997</c:v>
                </c:pt>
                <c:pt idx="17">
                  <c:v>-962.63100000000009</c:v>
                </c:pt>
                <c:pt idx="18">
                  <c:v>-1031.3009999999999</c:v>
                </c:pt>
                <c:pt idx="19">
                  <c:v>-1049.7090000000001</c:v>
                </c:pt>
                <c:pt idx="20">
                  <c:v>-1038.3900000000001</c:v>
                </c:pt>
                <c:pt idx="21">
                  <c:v>-803.66599999999994</c:v>
                </c:pt>
                <c:pt idx="22">
                  <c:v>-643.15499999999997</c:v>
                </c:pt>
                <c:pt idx="23">
                  <c:v>-508.685</c:v>
                </c:pt>
                <c:pt idx="24">
                  <c:v>-481.92100000000005</c:v>
                </c:pt>
                <c:pt idx="25">
                  <c:v>-322.88299999999998</c:v>
                </c:pt>
                <c:pt idx="26">
                  <c:v>-170.01600000000002</c:v>
                </c:pt>
                <c:pt idx="27">
                  <c:v>-19.826000000000022</c:v>
                </c:pt>
                <c:pt idx="28">
                  <c:v>139.35199999999998</c:v>
                </c:pt>
                <c:pt idx="29">
                  <c:v>221.291</c:v>
                </c:pt>
                <c:pt idx="30">
                  <c:v>326.86500000000001</c:v>
                </c:pt>
                <c:pt idx="31">
                  <c:v>350.495</c:v>
                </c:pt>
                <c:pt idx="32">
                  <c:v>436.37</c:v>
                </c:pt>
                <c:pt idx="33">
                  <c:v>395.21000000000004</c:v>
                </c:pt>
                <c:pt idx="34">
                  <c:v>410.38</c:v>
                </c:pt>
                <c:pt idx="35">
                  <c:v>544.95600000000002</c:v>
                </c:pt>
                <c:pt idx="36">
                  <c:v>663.13</c:v>
                </c:pt>
                <c:pt idx="37">
                  <c:v>944.60400000000004</c:v>
                </c:pt>
                <c:pt idx="38">
                  <c:v>1105.3009999999999</c:v>
                </c:pt>
                <c:pt idx="39">
                  <c:v>1127.8910000000001</c:v>
                </c:pt>
                <c:pt idx="40">
                  <c:v>1224.7080000000001</c:v>
                </c:pt>
                <c:pt idx="41">
                  <c:v>1291.7179999999998</c:v>
                </c:pt>
                <c:pt idx="42">
                  <c:v>1324.83</c:v>
                </c:pt>
                <c:pt idx="43">
                  <c:v>1458.5059999999999</c:v>
                </c:pt>
                <c:pt idx="44">
                  <c:v>1540.972</c:v>
                </c:pt>
                <c:pt idx="45">
                  <c:v>1607.0920000000001</c:v>
                </c:pt>
                <c:pt idx="46">
                  <c:v>1776.9969999999998</c:v>
                </c:pt>
                <c:pt idx="47">
                  <c:v>1958.3180000000002</c:v>
                </c:pt>
                <c:pt idx="48">
                  <c:v>2013.6759999999999</c:v>
                </c:pt>
                <c:pt idx="49">
                  <c:v>2176.942</c:v>
                </c:pt>
                <c:pt idx="50">
                  <c:v>2300.1489999999999</c:v>
                </c:pt>
                <c:pt idx="51">
                  <c:v>2259.297</c:v>
                </c:pt>
                <c:pt idx="52">
                  <c:v>2298.6890000000003</c:v>
                </c:pt>
                <c:pt idx="53">
                  <c:v>2170.4830000000002</c:v>
                </c:pt>
                <c:pt idx="54">
                  <c:v>2236.5410000000002</c:v>
                </c:pt>
                <c:pt idx="55">
                  <c:v>2277.0860000000002</c:v>
                </c:pt>
                <c:pt idx="56">
                  <c:v>2345.6610000000001</c:v>
                </c:pt>
                <c:pt idx="57">
                  <c:v>2288.0749999999998</c:v>
                </c:pt>
                <c:pt idx="58">
                  <c:v>2216.8150000000001</c:v>
                </c:pt>
                <c:pt idx="59">
                  <c:v>2258.9840000000004</c:v>
                </c:pt>
                <c:pt idx="60">
                  <c:v>2415.8209999999999</c:v>
                </c:pt>
                <c:pt idx="61">
                  <c:v>2571.8320000000003</c:v>
                </c:pt>
                <c:pt idx="62">
                  <c:v>2635.59</c:v>
                </c:pt>
                <c:pt idx="63">
                  <c:v>2783.7110000000002</c:v>
                </c:pt>
                <c:pt idx="64">
                  <c:v>2684.895</c:v>
                </c:pt>
                <c:pt idx="65">
                  <c:v>2813.4450000000002</c:v>
                </c:pt>
                <c:pt idx="66">
                  <c:v>2807.66</c:v>
                </c:pt>
              </c:numCache>
            </c:numRef>
          </c:val>
          <c:smooth val="0"/>
          <c:extLst>
            <c:ext xmlns:c16="http://schemas.microsoft.com/office/drawing/2014/chart" uri="{C3380CC4-5D6E-409C-BE32-E72D297353CC}">
              <c16:uniqueId val="{00000000-8C4C-493E-A330-C0767968EAE1}"/>
            </c:ext>
          </c:extLst>
        </c:ser>
        <c:dLbls>
          <c:showLegendKey val="0"/>
          <c:showVal val="0"/>
          <c:showCatName val="0"/>
          <c:showSerName val="0"/>
          <c:showPercent val="0"/>
          <c:showBubbleSize val="0"/>
        </c:dLbls>
        <c:marker val="1"/>
        <c:smooth val="0"/>
        <c:axId val="224076928"/>
        <c:axId val="224078464"/>
      </c:lineChart>
      <c:catAx>
        <c:axId val="224076928"/>
        <c:scaling>
          <c:orientation val="minMax"/>
        </c:scaling>
        <c:delete val="0"/>
        <c:axPos val="b"/>
        <c:numFmt formatCode="yyyy" sourceLinked="0"/>
        <c:majorTickMark val="out"/>
        <c:minorTickMark val="none"/>
        <c:tickLblPos val="low"/>
        <c:spPr>
          <a:ln w="3175">
            <a:solidFill>
              <a:schemeClr val="tx2"/>
            </a:solidFill>
            <a:prstDash val="solid"/>
          </a:ln>
        </c:spPr>
        <c:txPr>
          <a:bodyPr rot="-5400000" vert="horz"/>
          <a:lstStyle/>
          <a:p>
            <a:pPr>
              <a:defRPr sz="900" b="0" i="0">
                <a:latin typeface="Calibri"/>
                <a:ea typeface="Calibri"/>
                <a:cs typeface="Calibri"/>
              </a:defRPr>
            </a:pPr>
            <a:endParaRPr lang="en-US"/>
          </a:p>
        </c:txPr>
        <c:crossAx val="224078464"/>
        <c:crosses val="autoZero"/>
        <c:auto val="0"/>
        <c:lblAlgn val="ctr"/>
        <c:lblOffset val="100"/>
        <c:tickMarkSkip val="4"/>
        <c:noMultiLvlLbl val="1"/>
      </c:catAx>
      <c:valAx>
        <c:axId val="224078464"/>
        <c:scaling>
          <c:orientation val="minMax"/>
          <c:max val="3000"/>
          <c:min val="-15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24076928"/>
        <c:crosses val="autoZero"/>
        <c:crossBetween val="between"/>
        <c:majorUnit val="500"/>
      </c:valAx>
      <c:spPr>
        <a:pattFill>
          <a:fgClr>
            <a:srgbClr val="FFFFFF"/>
          </a:fgClr>
          <a:bgClr>
            <a:srgbClr val="FFFFFF"/>
          </a:bgClr>
        </a:pattFill>
        <a:ln w="25400">
          <a:noFill/>
        </a:ln>
      </c:spPr>
    </c:plotArea>
    <c:legend>
      <c:legendPos val="b"/>
      <c:layout>
        <c:manualLayout>
          <c:xMode val="edge"/>
          <c:yMode val="edge"/>
          <c:x val="0"/>
          <c:y val="0.88339409722222217"/>
          <c:w val="1"/>
          <c:h val="0.11532769097222222"/>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87731481481488E-2"/>
          <c:y val="7.9827083333333312E-2"/>
          <c:w val="0.89147430555555551"/>
          <c:h val="0.69876319444444435"/>
        </c:manualLayout>
      </c:layout>
      <c:lineChart>
        <c:grouping val="standard"/>
        <c:varyColors val="0"/>
        <c:ser>
          <c:idx val="2"/>
          <c:order val="0"/>
          <c:tx>
            <c:strRef>
              <c:f>'c3-17'!$E$12</c:f>
              <c:strCache>
                <c:ptCount val="1"/>
                <c:pt idx="0">
                  <c:v>Magyarország</c:v>
                </c:pt>
              </c:strCache>
            </c:strRef>
          </c:tx>
          <c:spPr>
            <a:ln w="28575" cap="rnd">
              <a:solidFill>
                <a:schemeClr val="accent1"/>
              </a:solidFill>
              <a:round/>
            </a:ln>
            <a:effectLst/>
          </c:spPr>
          <c:marker>
            <c:symbol val="none"/>
          </c:marker>
          <c:cat>
            <c:strRef>
              <c:f>'c3-17'!$A$14:$A$29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'c3-17'!$E$14:$E$29</c:f>
              <c:numCache>
                <c:formatCode>0.0</c:formatCode>
                <c:ptCount val="16"/>
                <c:pt idx="0">
                  <c:v>51.172033589991884</c:v>
                </c:pt>
                <c:pt idx="1">
                  <c:v>51.535582514501179</c:v>
                </c:pt>
                <c:pt idx="2">
                  <c:v>53.194159102596551</c:v>
                </c:pt>
                <c:pt idx="3">
                  <c:v>55.503562195278874</c:v>
                </c:pt>
                <c:pt idx="4">
                  <c:v>53.846674116127502</c:v>
                </c:pt>
                <c:pt idx="5">
                  <c:v>53.017019462989367</c:v>
                </c:pt>
                <c:pt idx="6">
                  <c:v>51.967239456970447</c:v>
                </c:pt>
                <c:pt idx="7">
                  <c:v>52.299692545609986</c:v>
                </c:pt>
                <c:pt idx="8">
                  <c:v>51.288387625745244</c:v>
                </c:pt>
                <c:pt idx="9">
                  <c:v>51.135560909690483</c:v>
                </c:pt>
                <c:pt idx="10">
                  <c:v>49.370718695884605</c:v>
                </c:pt>
                <c:pt idx="11">
                  <c:v>48.889553162501528</c:v>
                </c:pt>
                <c:pt idx="12">
                  <c:v>48.575431187567517</c:v>
                </c:pt>
                <c:pt idx="13">
                  <c:v>47.659858431828262</c:v>
                </c:pt>
                <c:pt idx="14">
                  <c:v>46.950019371288441</c:v>
                </c:pt>
                <c:pt idx="15">
                  <c:v>47.047433010451748</c:v>
                </c:pt>
              </c:numCache>
            </c:numRef>
          </c:val>
          <c:smooth val="0"/>
          <c:extLst>
            <c:ext xmlns:c16="http://schemas.microsoft.com/office/drawing/2014/chart" uri="{C3380CC4-5D6E-409C-BE32-E72D297353CC}">
              <c16:uniqueId val="{00000000-141C-473F-A2E7-6885604F80DB}"/>
            </c:ext>
          </c:extLst>
        </c:ser>
        <c:ser>
          <c:idx val="3"/>
          <c:order val="1"/>
          <c:tx>
            <c:strRef>
              <c:f>'c3-17'!$B$12</c:f>
              <c:strCache>
                <c:ptCount val="1"/>
                <c:pt idx="0">
                  <c:v>Eurozóna</c:v>
                </c:pt>
              </c:strCache>
            </c:strRef>
          </c:tx>
          <c:spPr>
            <a:ln w="28575" cap="rnd">
              <a:solidFill>
                <a:schemeClr val="accent6">
                  <a:lumMod val="50000"/>
                </a:schemeClr>
              </a:solidFill>
              <a:prstDash val="sysDash"/>
              <a:round/>
            </a:ln>
            <a:effectLst/>
          </c:spPr>
          <c:marker>
            <c:symbol val="none"/>
          </c:marker>
          <c:cat>
            <c:strRef>
              <c:f>'c3-17'!$A$14:$A$29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'c3-17'!$B$14:$B$29</c:f>
              <c:numCache>
                <c:formatCode>0.0</c:formatCode>
                <c:ptCount val="16"/>
                <c:pt idx="0">
                  <c:v>54.972200001565199</c:v>
                </c:pt>
                <c:pt idx="1">
                  <c:v>55.043446062265843</c:v>
                </c:pt>
                <c:pt idx="2">
                  <c:v>54.961738221517464</c:v>
                </c:pt>
                <c:pt idx="3">
                  <c:v>55.219720185172164</c:v>
                </c:pt>
                <c:pt idx="4">
                  <c:v>54.914343376673379</c:v>
                </c:pt>
                <c:pt idx="5">
                  <c:v>55.020145254929055</c:v>
                </c:pt>
                <c:pt idx="6">
                  <c:v>54.378062530430718</c:v>
                </c:pt>
                <c:pt idx="7">
                  <c:v>53.696491760856105</c:v>
                </c:pt>
                <c:pt idx="8">
                  <c:v>53.667165178821641</c:v>
                </c:pt>
                <c:pt idx="9">
                  <c:v>55.54559382560177</c:v>
                </c:pt>
                <c:pt idx="10">
                  <c:v>54.814750639980701</c:v>
                </c:pt>
                <c:pt idx="11">
                  <c:v>53.93990491375493</c:v>
                </c:pt>
                <c:pt idx="12">
                  <c:v>53.778753301914215</c:v>
                </c:pt>
                <c:pt idx="13">
                  <c:v>53.505226445513934</c:v>
                </c:pt>
                <c:pt idx="14">
                  <c:v>53.3269553632461</c:v>
                </c:pt>
                <c:pt idx="15">
                  <c:v>53.226270889713078</c:v>
                </c:pt>
              </c:numCache>
            </c:numRef>
          </c:val>
          <c:smooth val="0"/>
          <c:extLst>
            <c:ext xmlns:c16="http://schemas.microsoft.com/office/drawing/2014/chart" uri="{C3380CC4-5D6E-409C-BE32-E72D297353CC}">
              <c16:uniqueId val="{00000001-141C-473F-A2E7-6885604F80DB}"/>
            </c:ext>
          </c:extLst>
        </c:ser>
        <c:ser>
          <c:idx val="4"/>
          <c:order val="2"/>
          <c:tx>
            <c:strRef>
              <c:f>'c3-17'!$D$12</c:f>
              <c:strCache>
                <c:ptCount val="1"/>
                <c:pt idx="0">
                  <c:v>Régiós átlag</c:v>
                </c:pt>
              </c:strCache>
            </c:strRef>
          </c:tx>
          <c:spPr>
            <a:ln w="28575" cap="rnd">
              <a:solidFill>
                <a:schemeClr val="accent5"/>
              </a:solidFill>
              <a:round/>
            </a:ln>
            <a:effectLst/>
          </c:spPr>
          <c:marker>
            <c:symbol val="none"/>
          </c:marker>
          <c:cat>
            <c:strRef>
              <c:f>'c3-17'!$A$14:$A$29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'c3-17'!$D$14:$D$29</c:f>
              <c:numCache>
                <c:formatCode>0.0</c:formatCode>
                <c:ptCount val="16"/>
                <c:pt idx="0">
                  <c:v>55.973210156099775</c:v>
                </c:pt>
                <c:pt idx="1">
                  <c:v>56.844765792428589</c:v>
                </c:pt>
                <c:pt idx="2">
                  <c:v>57.607855012311745</c:v>
                </c:pt>
                <c:pt idx="3">
                  <c:v>57.463328336982102</c:v>
                </c:pt>
                <c:pt idx="4">
                  <c:v>58.085891546521808</c:v>
                </c:pt>
                <c:pt idx="5">
                  <c:v>58.221807976653935</c:v>
                </c:pt>
                <c:pt idx="6">
                  <c:v>58.09110257979453</c:v>
                </c:pt>
                <c:pt idx="7">
                  <c:v>58.572784763716911</c:v>
                </c:pt>
                <c:pt idx="8">
                  <c:v>58.765056706041257</c:v>
                </c:pt>
                <c:pt idx="9">
                  <c:v>59.358529404205875</c:v>
                </c:pt>
                <c:pt idx="10">
                  <c:v>58.779354783652359</c:v>
                </c:pt>
                <c:pt idx="11">
                  <c:v>57.876677975616225</c:v>
                </c:pt>
                <c:pt idx="12">
                  <c:v>57.472725287089354</c:v>
                </c:pt>
                <c:pt idx="13">
                  <c:v>56.974980136710109</c:v>
                </c:pt>
                <c:pt idx="14">
                  <c:v>56.820892212724601</c:v>
                </c:pt>
                <c:pt idx="15">
                  <c:v>56.786977689244026</c:v>
                </c:pt>
              </c:numCache>
            </c:numRef>
          </c:val>
          <c:smooth val="0"/>
          <c:extLst>
            <c:ext xmlns:c16="http://schemas.microsoft.com/office/drawing/2014/chart" uri="{C3380CC4-5D6E-409C-BE32-E72D297353CC}">
              <c16:uniqueId val="{00000002-141C-473F-A2E7-6885604F80DB}"/>
            </c:ext>
          </c:extLst>
        </c:ser>
        <c:ser>
          <c:idx val="0"/>
          <c:order val="3"/>
          <c:tx>
            <c:strRef>
              <c:f>'c3-17'!$C$12</c:f>
              <c:strCache>
                <c:ptCount val="1"/>
                <c:pt idx="0">
                  <c:v>Ausztria</c:v>
                </c:pt>
              </c:strCache>
            </c:strRef>
          </c:tx>
          <c:spPr>
            <a:ln w="28575" cap="rnd">
              <a:solidFill>
                <a:schemeClr val="accent6"/>
              </a:solidFill>
              <a:round/>
            </a:ln>
            <a:effectLst/>
          </c:spPr>
          <c:marker>
            <c:symbol val="none"/>
          </c:marker>
          <c:cat>
            <c:strRef>
              <c:f>'c3-17'!$A$14:$A$29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'c3-17'!$C$14:$C$29</c:f>
              <c:numCache>
                <c:formatCode>0.0</c:formatCode>
                <c:ptCount val="16"/>
                <c:pt idx="0">
                  <c:v>52.650084511916248</c:v>
                </c:pt>
                <c:pt idx="1">
                  <c:v>52.60833781369999</c:v>
                </c:pt>
                <c:pt idx="2">
                  <c:v>52.028880703544168</c:v>
                </c:pt>
                <c:pt idx="3">
                  <c:v>52.530527914938538</c:v>
                </c:pt>
                <c:pt idx="4">
                  <c:v>52.330943139989003</c:v>
                </c:pt>
                <c:pt idx="5">
                  <c:v>52.342937591622132</c:v>
                </c:pt>
                <c:pt idx="6">
                  <c:v>51.714156562921623</c:v>
                </c:pt>
                <c:pt idx="7">
                  <c:v>50.375539430809845</c:v>
                </c:pt>
                <c:pt idx="8">
                  <c:v>49.998473556547815</c:v>
                </c:pt>
                <c:pt idx="9">
                  <c:v>52.234108385386726</c:v>
                </c:pt>
                <c:pt idx="10">
                  <c:v>51.816780787646024</c:v>
                </c:pt>
                <c:pt idx="11">
                  <c:v>51.080477356843055</c:v>
                </c:pt>
                <c:pt idx="12">
                  <c:v>50.91608071544438</c:v>
                </c:pt>
                <c:pt idx="13">
                  <c:v>50.763224682810268</c:v>
                </c:pt>
                <c:pt idx="14">
                  <c:v>50.290396960482219</c:v>
                </c:pt>
                <c:pt idx="15">
                  <c:v>49.792250904208906</c:v>
                </c:pt>
              </c:numCache>
            </c:numRef>
          </c:val>
          <c:smooth val="0"/>
          <c:extLst>
            <c:ext xmlns:c16="http://schemas.microsoft.com/office/drawing/2014/chart" uri="{C3380CC4-5D6E-409C-BE32-E72D297353CC}">
              <c16:uniqueId val="{00000003-141C-473F-A2E7-6885604F80DB}"/>
            </c:ext>
          </c:extLst>
        </c:ser>
        <c:dLbls>
          <c:showLegendKey val="0"/>
          <c:showVal val="0"/>
          <c:showCatName val="0"/>
          <c:showSerName val="0"/>
          <c:showPercent val="0"/>
          <c:showBubbleSize val="0"/>
        </c:dLbls>
        <c:smooth val="0"/>
        <c:axId val="217497600"/>
        <c:axId val="217499136"/>
      </c:lineChart>
      <c:catAx>
        <c:axId val="217497600"/>
        <c:scaling>
          <c:orientation val="minMax"/>
        </c:scaling>
        <c:delete val="0"/>
        <c:axPos val="b"/>
        <c:numFmt formatCode="yyyy" sourceLinked="0"/>
        <c:majorTickMark val="out"/>
        <c:minorTickMark val="none"/>
        <c:tickLblPos val="nextTo"/>
        <c:spPr>
          <a:noFill/>
          <a:ln w="9525" cap="flat" cmpd="sng" algn="ctr">
            <a:solidFill>
              <a:schemeClr val="tx2"/>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Traditional Arabic" panose="02020603050405020304" pitchFamily="18" charset="-78"/>
              </a:defRPr>
            </a:pPr>
            <a:endParaRPr lang="en-US"/>
          </a:p>
        </c:txPr>
        <c:crossAx val="217499136"/>
        <c:crosses val="autoZero"/>
        <c:auto val="1"/>
        <c:lblAlgn val="ctr"/>
        <c:lblOffset val="100"/>
        <c:noMultiLvlLbl val="0"/>
      </c:catAx>
      <c:valAx>
        <c:axId val="217499136"/>
        <c:scaling>
          <c:orientation val="minMax"/>
          <c:min val="45"/>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Traditional Arabic" panose="02020603050405020304" pitchFamily="18" charset="-78"/>
              </a:defRPr>
            </a:pPr>
            <a:endParaRPr lang="en-US"/>
          </a:p>
        </c:txPr>
        <c:crossAx val="217497600"/>
        <c:crosses val="autoZero"/>
        <c:crossBetween val="between"/>
      </c:valAx>
      <c:spPr>
        <a:noFill/>
        <a:ln>
          <a:noFill/>
        </a:ln>
        <a:effectLst/>
      </c:spPr>
    </c:plotArea>
    <c:legend>
      <c:legendPos val="b"/>
      <c:layout>
        <c:manualLayout>
          <c:xMode val="edge"/>
          <c:yMode val="edge"/>
          <c:x val="0"/>
          <c:y val="0.91020798611111109"/>
          <c:w val="1"/>
          <c:h val="8.979201388888888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Traditional Arabic" panose="02020603050405020304" pitchFamily="18"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Traditional Arabic" panose="02020603050405020304" pitchFamily="18" charset="-78"/>
        </a:defRPr>
      </a:pPr>
      <a:endParaRPr lang="en-US"/>
    </a:p>
  </c:txPr>
  <c:printSettings>
    <c:headerFooter/>
    <c:pageMargins b="0.75" l="0.7" r="0.7" t="0.75" header="0.3" footer="0.3"/>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87731481481488E-2"/>
          <c:y val="7.9827083333333312E-2"/>
          <c:w val="0.89147430555555551"/>
          <c:h val="0.6943534722222221"/>
        </c:manualLayout>
      </c:layout>
      <c:lineChart>
        <c:grouping val="standard"/>
        <c:varyColors val="0"/>
        <c:ser>
          <c:idx val="2"/>
          <c:order val="0"/>
          <c:tx>
            <c:strRef>
              <c:f>'c3-17'!$E$13</c:f>
              <c:strCache>
                <c:ptCount val="1"/>
                <c:pt idx="0">
                  <c:v>Hungary</c:v>
                </c:pt>
              </c:strCache>
            </c:strRef>
          </c:tx>
          <c:spPr>
            <a:ln w="28575" cap="rnd">
              <a:solidFill>
                <a:schemeClr val="accent1"/>
              </a:solidFill>
              <a:round/>
            </a:ln>
            <a:effectLst/>
          </c:spPr>
          <c:marker>
            <c:symbol val="none"/>
          </c:marker>
          <c:cat>
            <c:strRef>
              <c:f>'c3-17'!$A$14:$A$29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'c3-17'!$E$14:$E$29</c:f>
              <c:numCache>
                <c:formatCode>0.0</c:formatCode>
                <c:ptCount val="16"/>
                <c:pt idx="0">
                  <c:v>51.172033589991884</c:v>
                </c:pt>
                <c:pt idx="1">
                  <c:v>51.535582514501179</c:v>
                </c:pt>
                <c:pt idx="2">
                  <c:v>53.194159102596551</c:v>
                </c:pt>
                <c:pt idx="3">
                  <c:v>55.503562195278874</c:v>
                </c:pt>
                <c:pt idx="4">
                  <c:v>53.846674116127502</c:v>
                </c:pt>
                <c:pt idx="5">
                  <c:v>53.017019462989367</c:v>
                </c:pt>
                <c:pt idx="6">
                  <c:v>51.967239456970447</c:v>
                </c:pt>
                <c:pt idx="7">
                  <c:v>52.299692545609986</c:v>
                </c:pt>
                <c:pt idx="8">
                  <c:v>51.288387625745244</c:v>
                </c:pt>
                <c:pt idx="9">
                  <c:v>51.135560909690483</c:v>
                </c:pt>
                <c:pt idx="10">
                  <c:v>49.370718695884605</c:v>
                </c:pt>
                <c:pt idx="11">
                  <c:v>48.889553162501528</c:v>
                </c:pt>
                <c:pt idx="12">
                  <c:v>48.575431187567517</c:v>
                </c:pt>
                <c:pt idx="13">
                  <c:v>47.659858431828262</c:v>
                </c:pt>
                <c:pt idx="14">
                  <c:v>46.950019371288441</c:v>
                </c:pt>
                <c:pt idx="15">
                  <c:v>47.047433010451748</c:v>
                </c:pt>
              </c:numCache>
            </c:numRef>
          </c:val>
          <c:smooth val="0"/>
          <c:extLst>
            <c:ext xmlns:c16="http://schemas.microsoft.com/office/drawing/2014/chart" uri="{C3380CC4-5D6E-409C-BE32-E72D297353CC}">
              <c16:uniqueId val="{00000000-1BFE-421A-A2FE-0E3B65771659}"/>
            </c:ext>
          </c:extLst>
        </c:ser>
        <c:ser>
          <c:idx val="3"/>
          <c:order val="1"/>
          <c:tx>
            <c:strRef>
              <c:f>'c3-17'!$B$13</c:f>
              <c:strCache>
                <c:ptCount val="1"/>
                <c:pt idx="0">
                  <c:v>Eurozone</c:v>
                </c:pt>
              </c:strCache>
            </c:strRef>
          </c:tx>
          <c:spPr>
            <a:ln w="28575" cap="rnd">
              <a:solidFill>
                <a:schemeClr val="accent6">
                  <a:lumMod val="50000"/>
                </a:schemeClr>
              </a:solidFill>
              <a:prstDash val="sysDash"/>
              <a:round/>
            </a:ln>
            <a:effectLst/>
          </c:spPr>
          <c:marker>
            <c:symbol val="none"/>
          </c:marker>
          <c:cat>
            <c:strRef>
              <c:f>'c3-17'!$A$14:$A$29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'c3-17'!$B$14:$B$29</c:f>
              <c:numCache>
                <c:formatCode>0.0</c:formatCode>
                <c:ptCount val="16"/>
                <c:pt idx="0">
                  <c:v>54.972200001565199</c:v>
                </c:pt>
                <c:pt idx="1">
                  <c:v>55.043446062265843</c:v>
                </c:pt>
                <c:pt idx="2">
                  <c:v>54.961738221517464</c:v>
                </c:pt>
                <c:pt idx="3">
                  <c:v>55.219720185172164</c:v>
                </c:pt>
                <c:pt idx="4">
                  <c:v>54.914343376673379</c:v>
                </c:pt>
                <c:pt idx="5">
                  <c:v>55.020145254929055</c:v>
                </c:pt>
                <c:pt idx="6">
                  <c:v>54.378062530430718</c:v>
                </c:pt>
                <c:pt idx="7">
                  <c:v>53.696491760856105</c:v>
                </c:pt>
                <c:pt idx="8">
                  <c:v>53.667165178821641</c:v>
                </c:pt>
                <c:pt idx="9">
                  <c:v>55.54559382560177</c:v>
                </c:pt>
                <c:pt idx="10">
                  <c:v>54.814750639980701</c:v>
                </c:pt>
                <c:pt idx="11">
                  <c:v>53.93990491375493</c:v>
                </c:pt>
                <c:pt idx="12">
                  <c:v>53.778753301914215</c:v>
                </c:pt>
                <c:pt idx="13">
                  <c:v>53.505226445513934</c:v>
                </c:pt>
                <c:pt idx="14">
                  <c:v>53.3269553632461</c:v>
                </c:pt>
                <c:pt idx="15">
                  <c:v>53.226270889713078</c:v>
                </c:pt>
              </c:numCache>
            </c:numRef>
          </c:val>
          <c:smooth val="0"/>
          <c:extLst>
            <c:ext xmlns:c16="http://schemas.microsoft.com/office/drawing/2014/chart" uri="{C3380CC4-5D6E-409C-BE32-E72D297353CC}">
              <c16:uniqueId val="{00000001-1BFE-421A-A2FE-0E3B65771659}"/>
            </c:ext>
          </c:extLst>
        </c:ser>
        <c:ser>
          <c:idx val="4"/>
          <c:order val="2"/>
          <c:tx>
            <c:strRef>
              <c:f>'c3-17'!$D$13</c:f>
              <c:strCache>
                <c:ptCount val="1"/>
                <c:pt idx="0">
                  <c:v>Regional average</c:v>
                </c:pt>
              </c:strCache>
            </c:strRef>
          </c:tx>
          <c:spPr>
            <a:ln w="28575" cap="rnd">
              <a:solidFill>
                <a:schemeClr val="accent5"/>
              </a:solidFill>
              <a:round/>
            </a:ln>
            <a:effectLst/>
          </c:spPr>
          <c:marker>
            <c:symbol val="none"/>
          </c:marker>
          <c:cat>
            <c:strRef>
              <c:f>'c3-17'!$A$14:$A$29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'c3-17'!$D$14:$D$29</c:f>
              <c:numCache>
                <c:formatCode>0.0</c:formatCode>
                <c:ptCount val="16"/>
                <c:pt idx="0">
                  <c:v>55.973210156099775</c:v>
                </c:pt>
                <c:pt idx="1">
                  <c:v>56.844765792428589</c:v>
                </c:pt>
                <c:pt idx="2">
                  <c:v>57.607855012311745</c:v>
                </c:pt>
                <c:pt idx="3">
                  <c:v>57.463328336982102</c:v>
                </c:pt>
                <c:pt idx="4">
                  <c:v>58.085891546521808</c:v>
                </c:pt>
                <c:pt idx="5">
                  <c:v>58.221807976653935</c:v>
                </c:pt>
                <c:pt idx="6">
                  <c:v>58.09110257979453</c:v>
                </c:pt>
                <c:pt idx="7">
                  <c:v>58.572784763716911</c:v>
                </c:pt>
                <c:pt idx="8">
                  <c:v>58.765056706041257</c:v>
                </c:pt>
                <c:pt idx="9">
                  <c:v>59.358529404205875</c:v>
                </c:pt>
                <c:pt idx="10">
                  <c:v>58.779354783652359</c:v>
                </c:pt>
                <c:pt idx="11">
                  <c:v>57.876677975616225</c:v>
                </c:pt>
                <c:pt idx="12">
                  <c:v>57.472725287089354</c:v>
                </c:pt>
                <c:pt idx="13">
                  <c:v>56.974980136710109</c:v>
                </c:pt>
                <c:pt idx="14">
                  <c:v>56.820892212724601</c:v>
                </c:pt>
                <c:pt idx="15">
                  <c:v>56.786977689244026</c:v>
                </c:pt>
              </c:numCache>
            </c:numRef>
          </c:val>
          <c:smooth val="0"/>
          <c:extLst>
            <c:ext xmlns:c16="http://schemas.microsoft.com/office/drawing/2014/chart" uri="{C3380CC4-5D6E-409C-BE32-E72D297353CC}">
              <c16:uniqueId val="{00000002-1BFE-421A-A2FE-0E3B65771659}"/>
            </c:ext>
          </c:extLst>
        </c:ser>
        <c:ser>
          <c:idx val="0"/>
          <c:order val="3"/>
          <c:tx>
            <c:strRef>
              <c:f>'c3-17'!$C$13</c:f>
              <c:strCache>
                <c:ptCount val="1"/>
                <c:pt idx="0">
                  <c:v>Austria</c:v>
                </c:pt>
              </c:strCache>
            </c:strRef>
          </c:tx>
          <c:spPr>
            <a:ln w="28575" cap="rnd">
              <a:solidFill>
                <a:schemeClr val="accent6"/>
              </a:solidFill>
              <a:round/>
            </a:ln>
            <a:effectLst/>
          </c:spPr>
          <c:marker>
            <c:symbol val="none"/>
          </c:marker>
          <c:cat>
            <c:strRef>
              <c:f>'c3-17'!$A$14:$A$29</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'c3-17'!$C$14:$C$29</c:f>
              <c:numCache>
                <c:formatCode>0.0</c:formatCode>
                <c:ptCount val="16"/>
                <c:pt idx="0">
                  <c:v>52.650084511916248</c:v>
                </c:pt>
                <c:pt idx="1">
                  <c:v>52.60833781369999</c:v>
                </c:pt>
                <c:pt idx="2">
                  <c:v>52.028880703544168</c:v>
                </c:pt>
                <c:pt idx="3">
                  <c:v>52.530527914938538</c:v>
                </c:pt>
                <c:pt idx="4">
                  <c:v>52.330943139989003</c:v>
                </c:pt>
                <c:pt idx="5">
                  <c:v>52.342937591622132</c:v>
                </c:pt>
                <c:pt idx="6">
                  <c:v>51.714156562921623</c:v>
                </c:pt>
                <c:pt idx="7">
                  <c:v>50.375539430809845</c:v>
                </c:pt>
                <c:pt idx="8">
                  <c:v>49.998473556547815</c:v>
                </c:pt>
                <c:pt idx="9">
                  <c:v>52.234108385386726</c:v>
                </c:pt>
                <c:pt idx="10">
                  <c:v>51.816780787646024</c:v>
                </c:pt>
                <c:pt idx="11">
                  <c:v>51.080477356843055</c:v>
                </c:pt>
                <c:pt idx="12">
                  <c:v>50.91608071544438</c:v>
                </c:pt>
                <c:pt idx="13">
                  <c:v>50.763224682810268</c:v>
                </c:pt>
                <c:pt idx="14">
                  <c:v>50.290396960482219</c:v>
                </c:pt>
                <c:pt idx="15">
                  <c:v>49.792250904208906</c:v>
                </c:pt>
              </c:numCache>
            </c:numRef>
          </c:val>
          <c:smooth val="0"/>
          <c:extLst>
            <c:ext xmlns:c16="http://schemas.microsoft.com/office/drawing/2014/chart" uri="{C3380CC4-5D6E-409C-BE32-E72D297353CC}">
              <c16:uniqueId val="{00000003-1BFE-421A-A2FE-0E3B65771659}"/>
            </c:ext>
          </c:extLst>
        </c:ser>
        <c:dLbls>
          <c:showLegendKey val="0"/>
          <c:showVal val="0"/>
          <c:showCatName val="0"/>
          <c:showSerName val="0"/>
          <c:showPercent val="0"/>
          <c:showBubbleSize val="0"/>
        </c:dLbls>
        <c:smooth val="0"/>
        <c:axId val="224110080"/>
        <c:axId val="224111616"/>
      </c:lineChart>
      <c:catAx>
        <c:axId val="224110080"/>
        <c:scaling>
          <c:orientation val="minMax"/>
        </c:scaling>
        <c:delete val="0"/>
        <c:axPos val="b"/>
        <c:numFmt formatCode="yyyy" sourceLinked="0"/>
        <c:majorTickMark val="out"/>
        <c:minorTickMark val="none"/>
        <c:tickLblPos val="nextTo"/>
        <c:spPr>
          <a:noFill/>
          <a:ln w="9525" cap="flat" cmpd="sng" algn="ctr">
            <a:solidFill>
              <a:schemeClr val="tx2"/>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Traditional Arabic" panose="02020603050405020304" pitchFamily="18" charset="-78"/>
              </a:defRPr>
            </a:pPr>
            <a:endParaRPr lang="en-US"/>
          </a:p>
        </c:txPr>
        <c:crossAx val="224111616"/>
        <c:crosses val="autoZero"/>
        <c:auto val="1"/>
        <c:lblAlgn val="ctr"/>
        <c:lblOffset val="100"/>
        <c:noMultiLvlLbl val="0"/>
      </c:catAx>
      <c:valAx>
        <c:axId val="224111616"/>
        <c:scaling>
          <c:orientation val="minMax"/>
          <c:min val="45"/>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Traditional Arabic" panose="02020603050405020304" pitchFamily="18" charset="-78"/>
              </a:defRPr>
            </a:pPr>
            <a:endParaRPr lang="en-US"/>
          </a:p>
        </c:txPr>
        <c:crossAx val="224110080"/>
        <c:crosses val="autoZero"/>
        <c:crossBetween val="between"/>
      </c:valAx>
      <c:spPr>
        <a:noFill/>
        <a:ln>
          <a:noFill/>
        </a:ln>
        <a:effectLst/>
      </c:spPr>
    </c:plotArea>
    <c:legend>
      <c:legendPos val="b"/>
      <c:layout>
        <c:manualLayout>
          <c:xMode val="edge"/>
          <c:yMode val="edge"/>
          <c:x val="0"/>
          <c:y val="0.90138854166666671"/>
          <c:w val="1"/>
          <c:h val="9.8611458333333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Traditional Arabic" panose="02020603050405020304" pitchFamily="18"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cs typeface="Traditional Arabic" panose="02020603050405020304" pitchFamily="18" charset="-78"/>
        </a:defRPr>
      </a:pPr>
      <a:endParaRPr lang="en-US"/>
    </a:p>
  </c:txPr>
  <c:printSettings>
    <c:headerFooter/>
    <c:pageMargins b="0.75" l="0.7" r="0.7" t="0.75" header="0.3" footer="0.3"/>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6.399097222222222E-2"/>
          <c:w val="0.85163029100529164"/>
          <c:h val="0.53449236111111109"/>
        </c:manualLayout>
      </c:layout>
      <c:barChart>
        <c:barDir val="col"/>
        <c:grouping val="clustered"/>
        <c:varyColors val="0"/>
        <c:ser>
          <c:idx val="1"/>
          <c:order val="0"/>
          <c:tx>
            <c:strRef>
              <c:f>'c3-18'!$B$13</c:f>
              <c:strCache>
                <c:ptCount val="1"/>
                <c:pt idx="0">
                  <c:v>2010-2015 közötti változás</c:v>
                </c:pt>
              </c:strCache>
            </c:strRef>
          </c:tx>
          <c:spPr>
            <a:solidFill>
              <a:schemeClr val="bg2">
                <a:lumMod val="60000"/>
                <a:lumOff val="40000"/>
              </a:schemeClr>
            </a:solidFill>
            <a:ln w="28575">
              <a:noFill/>
            </a:ln>
          </c:spPr>
          <c:invertIfNegative val="0"/>
          <c:dPt>
            <c:idx val="15"/>
            <c:invertIfNegative val="0"/>
            <c:bubble3D val="0"/>
            <c:spPr>
              <a:solidFill>
                <a:srgbClr val="9C0000"/>
              </a:solidFill>
              <a:ln w="28575">
                <a:noFill/>
              </a:ln>
            </c:spPr>
            <c:extLst>
              <c:ext xmlns:c16="http://schemas.microsoft.com/office/drawing/2014/chart" uri="{C3380CC4-5D6E-409C-BE32-E72D297353CC}">
                <c16:uniqueId val="{00000014-04C0-4E8A-AEB3-DB3642E69414}"/>
              </c:ext>
            </c:extLst>
          </c:dPt>
          <c:cat>
            <c:strRef>
              <c:f>'c3-18'!$A$14:$A$31</c:f>
              <c:strCache>
                <c:ptCount val="18"/>
                <c:pt idx="0">
                  <c:v>Svédország</c:v>
                </c:pt>
                <c:pt idx="1">
                  <c:v>Portugália</c:v>
                </c:pt>
                <c:pt idx="2">
                  <c:v>Finnország</c:v>
                </c:pt>
                <c:pt idx="3">
                  <c:v>Spanyolország</c:v>
                </c:pt>
                <c:pt idx="4">
                  <c:v>Görögország</c:v>
                </c:pt>
                <c:pt idx="5">
                  <c:v>Franciaország</c:v>
                </c:pt>
                <c:pt idx="6">
                  <c:v>Ausztria</c:v>
                </c:pt>
                <c:pt idx="7">
                  <c:v>Németország</c:v>
                </c:pt>
                <c:pt idx="8">
                  <c:v>Litvánia</c:v>
                </c:pt>
                <c:pt idx="9">
                  <c:v>Olaszország</c:v>
                </c:pt>
                <c:pt idx="10">
                  <c:v>Lengyelország</c:v>
                </c:pt>
                <c:pt idx="11">
                  <c:v>Szlovákia</c:v>
                </c:pt>
                <c:pt idx="12">
                  <c:v>Csehország</c:v>
                </c:pt>
                <c:pt idx="13">
                  <c:v>Bulgária</c:v>
                </c:pt>
                <c:pt idx="14">
                  <c:v>Észtország</c:v>
                </c:pt>
                <c:pt idx="15">
                  <c:v>Magyarország</c:v>
                </c:pt>
                <c:pt idx="16">
                  <c:v>Lettország</c:v>
                </c:pt>
                <c:pt idx="17">
                  <c:v>Románia</c:v>
                </c:pt>
              </c:strCache>
            </c:strRef>
          </c:cat>
          <c:val>
            <c:numRef>
              <c:f>'c3-18'!$B$14:$B$31</c:f>
              <c:numCache>
                <c:formatCode>0.0</c:formatCode>
                <c:ptCount val="18"/>
                <c:pt idx="0">
                  <c:v>10.340000000000003</c:v>
                </c:pt>
                <c:pt idx="1">
                  <c:v>-12.689999999999998</c:v>
                </c:pt>
                <c:pt idx="2">
                  <c:v>7.519999999999996</c:v>
                </c:pt>
                <c:pt idx="3">
                  <c:v>-24.269999999999996</c:v>
                </c:pt>
                <c:pt idx="4">
                  <c:v>7.3400000000000034</c:v>
                </c:pt>
                <c:pt idx="5">
                  <c:v>7.4200000000000017</c:v>
                </c:pt>
                <c:pt idx="6">
                  <c:v>-1.7600000000000051</c:v>
                </c:pt>
                <c:pt idx="7">
                  <c:v>-5.5400000000000063</c:v>
                </c:pt>
                <c:pt idx="8">
                  <c:v>-19.64</c:v>
                </c:pt>
                <c:pt idx="9">
                  <c:v>-1.4100000000000037</c:v>
                </c:pt>
                <c:pt idx="10">
                  <c:v>6.4699999999999989</c:v>
                </c:pt>
                <c:pt idx="11">
                  <c:v>17.800000000000004</c:v>
                </c:pt>
                <c:pt idx="12">
                  <c:v>6.240000000000002</c:v>
                </c:pt>
                <c:pt idx="13">
                  <c:v>-0.64999999999999858</c:v>
                </c:pt>
                <c:pt idx="14">
                  <c:v>-33.769999999999996</c:v>
                </c:pt>
                <c:pt idx="15">
                  <c:v>-31.550000000000004</c:v>
                </c:pt>
                <c:pt idx="16">
                  <c:v>-6.8899999999999935</c:v>
                </c:pt>
                <c:pt idx="17">
                  <c:v>-13.220000000000002</c:v>
                </c:pt>
              </c:numCache>
            </c:numRef>
          </c:val>
          <c:extLst>
            <c:ext xmlns:c16="http://schemas.microsoft.com/office/drawing/2014/chart" uri="{C3380CC4-5D6E-409C-BE32-E72D297353CC}">
              <c16:uniqueId val="{00000001-04C0-4E8A-AEB3-DB3642E69414}"/>
            </c:ext>
          </c:extLst>
        </c:ser>
        <c:dLbls>
          <c:showLegendKey val="0"/>
          <c:showVal val="0"/>
          <c:showCatName val="0"/>
          <c:showSerName val="0"/>
          <c:showPercent val="0"/>
          <c:showBubbleSize val="0"/>
        </c:dLbls>
        <c:gapWidth val="57"/>
        <c:axId val="144531840"/>
        <c:axId val="144533376"/>
      </c:barChart>
      <c:lineChart>
        <c:grouping val="standard"/>
        <c:varyColors val="0"/>
        <c:ser>
          <c:idx val="2"/>
          <c:order val="1"/>
          <c:tx>
            <c:strRef>
              <c:f>'c3-18'!$C$13</c:f>
              <c:strCache>
                <c:ptCount val="1"/>
                <c:pt idx="0">
                  <c:v>Hitel/jövedelem mutató szintje 2015-ben (jobb tengely)</c:v>
                </c:pt>
              </c:strCache>
            </c:strRef>
          </c:tx>
          <c:spPr>
            <a:ln>
              <a:noFill/>
            </a:ln>
          </c:spPr>
          <c:marker>
            <c:symbol val="circle"/>
            <c:size val="8"/>
            <c:spPr>
              <a:solidFill>
                <a:schemeClr val="accent6">
                  <a:lumMod val="50000"/>
                </a:schemeClr>
              </a:solidFill>
              <a:ln>
                <a:noFill/>
              </a:ln>
            </c:spPr>
          </c:marker>
          <c:dPt>
            <c:idx val="15"/>
            <c:marker>
              <c:spPr>
                <a:solidFill>
                  <a:schemeClr val="bg1"/>
                </a:solidFill>
                <a:ln w="15875">
                  <a:solidFill>
                    <a:schemeClr val="tx1"/>
                  </a:solidFill>
                </a:ln>
              </c:spPr>
            </c:marker>
            <c:bubble3D val="0"/>
            <c:extLst>
              <c:ext xmlns:c16="http://schemas.microsoft.com/office/drawing/2014/chart" uri="{C3380CC4-5D6E-409C-BE32-E72D297353CC}">
                <c16:uniqueId val="{00000015-04C0-4E8A-AEB3-DB3642E69414}"/>
              </c:ext>
            </c:extLst>
          </c:dPt>
          <c:cat>
            <c:strRef>
              <c:f>'c3-18'!$A$14:$A$31</c:f>
              <c:strCache>
                <c:ptCount val="18"/>
                <c:pt idx="0">
                  <c:v>Svédország</c:v>
                </c:pt>
                <c:pt idx="1">
                  <c:v>Portugália</c:v>
                </c:pt>
                <c:pt idx="2">
                  <c:v>Finnország</c:v>
                </c:pt>
                <c:pt idx="3">
                  <c:v>Spanyolország</c:v>
                </c:pt>
                <c:pt idx="4">
                  <c:v>Görögország</c:v>
                </c:pt>
                <c:pt idx="5">
                  <c:v>Franciaország</c:v>
                </c:pt>
                <c:pt idx="6">
                  <c:v>Ausztria</c:v>
                </c:pt>
                <c:pt idx="7">
                  <c:v>Németország</c:v>
                </c:pt>
                <c:pt idx="8">
                  <c:v>Litvánia</c:v>
                </c:pt>
                <c:pt idx="9">
                  <c:v>Olaszország</c:v>
                </c:pt>
                <c:pt idx="10">
                  <c:v>Lengyelország</c:v>
                </c:pt>
                <c:pt idx="11">
                  <c:v>Szlovákia</c:v>
                </c:pt>
                <c:pt idx="12">
                  <c:v>Csehország</c:v>
                </c:pt>
                <c:pt idx="13">
                  <c:v>Bulgária</c:v>
                </c:pt>
                <c:pt idx="14">
                  <c:v>Észtország</c:v>
                </c:pt>
                <c:pt idx="15">
                  <c:v>Magyarország</c:v>
                </c:pt>
                <c:pt idx="16">
                  <c:v>Lettország</c:v>
                </c:pt>
                <c:pt idx="17">
                  <c:v>Románia</c:v>
                </c:pt>
              </c:strCache>
            </c:strRef>
          </c:cat>
          <c:val>
            <c:numRef>
              <c:f>'c3-18'!$C$14:$C$31</c:f>
              <c:numCache>
                <c:formatCode>0.0</c:formatCode>
                <c:ptCount val="18"/>
                <c:pt idx="0">
                  <c:v>165.54</c:v>
                </c:pt>
                <c:pt idx="1">
                  <c:v>113.05</c:v>
                </c:pt>
                <c:pt idx="2">
                  <c:v>112.32</c:v>
                </c:pt>
                <c:pt idx="3">
                  <c:v>106.83</c:v>
                </c:pt>
                <c:pt idx="4">
                  <c:v>93.79</c:v>
                </c:pt>
                <c:pt idx="5">
                  <c:v>88.27</c:v>
                </c:pt>
                <c:pt idx="6">
                  <c:v>86.17</c:v>
                </c:pt>
                <c:pt idx="7">
                  <c:v>84.38</c:v>
                </c:pt>
                <c:pt idx="8">
                  <c:v>72.959999999999994</c:v>
                </c:pt>
                <c:pt idx="9">
                  <c:v>62.15</c:v>
                </c:pt>
                <c:pt idx="10">
                  <c:v>61</c:v>
                </c:pt>
                <c:pt idx="11">
                  <c:v>58.24</c:v>
                </c:pt>
                <c:pt idx="12">
                  <c:v>57.9</c:v>
                </c:pt>
                <c:pt idx="13">
                  <c:v>41.96</c:v>
                </c:pt>
                <c:pt idx="14">
                  <c:v>41.59</c:v>
                </c:pt>
                <c:pt idx="15">
                  <c:v>39.57</c:v>
                </c:pt>
                <c:pt idx="16">
                  <c:v>36.020000000000003</c:v>
                </c:pt>
                <c:pt idx="17">
                  <c:v>24.12</c:v>
                </c:pt>
              </c:numCache>
            </c:numRef>
          </c:val>
          <c:smooth val="0"/>
          <c:extLst>
            <c:ext xmlns:c16="http://schemas.microsoft.com/office/drawing/2014/chart" uri="{C3380CC4-5D6E-409C-BE32-E72D297353CC}">
              <c16:uniqueId val="{00000002-04C0-4E8A-AEB3-DB3642E69414}"/>
            </c:ext>
          </c:extLst>
        </c:ser>
        <c:dLbls>
          <c:showLegendKey val="0"/>
          <c:showVal val="0"/>
          <c:showCatName val="0"/>
          <c:showSerName val="0"/>
          <c:showPercent val="0"/>
          <c:showBubbleSize val="0"/>
        </c:dLbls>
        <c:marker val="1"/>
        <c:smooth val="0"/>
        <c:axId val="144537088"/>
        <c:axId val="144535552"/>
      </c:lineChart>
      <c:catAx>
        <c:axId val="144531840"/>
        <c:scaling>
          <c:orientation val="minMax"/>
        </c:scaling>
        <c:delete val="0"/>
        <c:axPos val="b"/>
        <c:numFmt formatCode="General" sourceLinked="0"/>
        <c:majorTickMark val="none"/>
        <c:minorTickMark val="none"/>
        <c:tickLblPos val="low"/>
        <c:spPr>
          <a:ln>
            <a:solidFill>
              <a:schemeClr val="tx2"/>
            </a:solidFill>
          </a:ln>
        </c:spPr>
        <c:txPr>
          <a:bodyPr rot="-5400000" vert="horz"/>
          <a:lstStyle/>
          <a:p>
            <a:pPr>
              <a:defRPr/>
            </a:pPr>
            <a:endParaRPr lang="en-US"/>
          </a:p>
        </c:txPr>
        <c:crossAx val="144533376"/>
        <c:crosses val="autoZero"/>
        <c:auto val="1"/>
        <c:lblAlgn val="ctr"/>
        <c:lblOffset val="100"/>
        <c:noMultiLvlLbl val="0"/>
      </c:catAx>
      <c:valAx>
        <c:axId val="144533376"/>
        <c:scaling>
          <c:orientation val="minMax"/>
          <c:max val="20"/>
        </c:scaling>
        <c:delete val="0"/>
        <c:axPos val="l"/>
        <c:majorGridlines>
          <c:spPr>
            <a:ln w="3175">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7.2206565656565636E-2"/>
              <c:y val="3.4048611111111111E-3"/>
            </c:manualLayout>
          </c:layout>
          <c:overlay val="0"/>
        </c:title>
        <c:numFmt formatCode="0" sourceLinked="0"/>
        <c:majorTickMark val="out"/>
        <c:minorTickMark val="none"/>
        <c:tickLblPos val="nextTo"/>
        <c:spPr>
          <a:ln w="3175">
            <a:solidFill>
              <a:schemeClr val="tx2"/>
            </a:solidFill>
          </a:ln>
        </c:spPr>
        <c:crossAx val="144531840"/>
        <c:crosses val="autoZero"/>
        <c:crossBetween val="between"/>
      </c:valAx>
      <c:valAx>
        <c:axId val="144535552"/>
        <c:scaling>
          <c:orientation val="minMax"/>
          <c:max val="180"/>
        </c:scaling>
        <c:delete val="0"/>
        <c:axPos val="r"/>
        <c:numFmt formatCode="0" sourceLinked="0"/>
        <c:majorTickMark val="out"/>
        <c:minorTickMark val="none"/>
        <c:tickLblPos val="nextTo"/>
        <c:spPr>
          <a:ln>
            <a:solidFill>
              <a:schemeClr val="tx2"/>
            </a:solidFill>
          </a:ln>
        </c:spPr>
        <c:crossAx val="144537088"/>
        <c:crosses val="max"/>
        <c:crossBetween val="between"/>
        <c:majorUnit val="30"/>
      </c:valAx>
      <c:catAx>
        <c:axId val="144537088"/>
        <c:scaling>
          <c:orientation val="minMax"/>
        </c:scaling>
        <c:delete val="1"/>
        <c:axPos val="b"/>
        <c:numFmt formatCode="General" sourceLinked="1"/>
        <c:majorTickMark val="out"/>
        <c:minorTickMark val="none"/>
        <c:tickLblPos val="nextTo"/>
        <c:crossAx val="144535552"/>
        <c:crosses val="autoZero"/>
        <c:auto val="1"/>
        <c:lblAlgn val="ctr"/>
        <c:lblOffset val="100"/>
        <c:noMultiLvlLbl val="0"/>
      </c:catAx>
    </c:plotArea>
    <c:legend>
      <c:legendPos val="r"/>
      <c:layout>
        <c:manualLayout>
          <c:xMode val="edge"/>
          <c:yMode val="edge"/>
          <c:x val="0"/>
          <c:y val="0.87206770833333325"/>
          <c:w val="1"/>
          <c:h val="0.12793229166666667"/>
        </c:manualLayout>
      </c:layout>
      <c:overlay val="0"/>
    </c:legend>
    <c:plotVisOnly val="1"/>
    <c:dispBlanksAs val="gap"/>
    <c:showDLblsOverMax val="0"/>
  </c:chart>
  <c:spPr>
    <a:solidFill>
      <a:schemeClr val="bg1"/>
    </a:solidFill>
    <a:ln>
      <a:noFill/>
    </a:ln>
  </c:spPr>
  <c:txPr>
    <a:bodyPr/>
    <a:lstStyle/>
    <a:p>
      <a:pPr>
        <a:defRPr sz="900" b="0">
          <a:latin typeface="Calibri" panose="020F0502020204030204" pitchFamily="34" charset="0"/>
        </a:defRPr>
      </a:pPr>
      <a:endParaRPr lang="en-US"/>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6.399097222222222E-2"/>
          <c:w val="0.85163029100529164"/>
          <c:h val="0.56977013888888894"/>
        </c:manualLayout>
      </c:layout>
      <c:barChart>
        <c:barDir val="col"/>
        <c:grouping val="clustered"/>
        <c:varyColors val="0"/>
        <c:ser>
          <c:idx val="1"/>
          <c:order val="0"/>
          <c:tx>
            <c:strRef>
              <c:f>'c3-18'!$B$12</c:f>
              <c:strCache>
                <c:ptCount val="1"/>
                <c:pt idx="0">
                  <c:v>Changes between 2010-2015</c:v>
                </c:pt>
              </c:strCache>
            </c:strRef>
          </c:tx>
          <c:spPr>
            <a:solidFill>
              <a:schemeClr val="bg2">
                <a:lumMod val="60000"/>
                <a:lumOff val="40000"/>
              </a:schemeClr>
            </a:solidFill>
            <a:ln w="28575">
              <a:noFill/>
            </a:ln>
          </c:spPr>
          <c:invertIfNegative val="0"/>
          <c:dPt>
            <c:idx val="15"/>
            <c:invertIfNegative val="0"/>
            <c:bubble3D val="0"/>
            <c:spPr>
              <a:solidFill>
                <a:srgbClr val="9C0000"/>
              </a:solidFill>
              <a:ln w="28575">
                <a:noFill/>
              </a:ln>
            </c:spPr>
            <c:extLst>
              <c:ext xmlns:c16="http://schemas.microsoft.com/office/drawing/2014/chart" uri="{C3380CC4-5D6E-409C-BE32-E72D297353CC}">
                <c16:uniqueId val="{00000001-5D31-43FA-98CB-B1790A08ABF4}"/>
              </c:ext>
            </c:extLst>
          </c:dPt>
          <c:cat>
            <c:strRef>
              <c:f>'c3-18'!$D$14:$D$31</c:f>
              <c:strCache>
                <c:ptCount val="18"/>
                <c:pt idx="0">
                  <c:v>Sweden</c:v>
                </c:pt>
                <c:pt idx="1">
                  <c:v>Portugal</c:v>
                </c:pt>
                <c:pt idx="2">
                  <c:v>Finland</c:v>
                </c:pt>
                <c:pt idx="3">
                  <c:v>Spain</c:v>
                </c:pt>
                <c:pt idx="4">
                  <c:v>Greece</c:v>
                </c:pt>
                <c:pt idx="5">
                  <c:v>France</c:v>
                </c:pt>
                <c:pt idx="6">
                  <c:v>Austria</c:v>
                </c:pt>
                <c:pt idx="7">
                  <c:v>Germany</c:v>
                </c:pt>
                <c:pt idx="8">
                  <c:v>Lithuania</c:v>
                </c:pt>
                <c:pt idx="9">
                  <c:v>Italy</c:v>
                </c:pt>
                <c:pt idx="10">
                  <c:v>Poland</c:v>
                </c:pt>
                <c:pt idx="11">
                  <c:v>Slovakia</c:v>
                </c:pt>
                <c:pt idx="12">
                  <c:v>Czech Republic</c:v>
                </c:pt>
                <c:pt idx="13">
                  <c:v>Bulgaria</c:v>
                </c:pt>
                <c:pt idx="14">
                  <c:v>Estonia</c:v>
                </c:pt>
                <c:pt idx="15">
                  <c:v>Hungary</c:v>
                </c:pt>
                <c:pt idx="16">
                  <c:v>Latvia</c:v>
                </c:pt>
                <c:pt idx="17">
                  <c:v>Romania</c:v>
                </c:pt>
              </c:strCache>
            </c:strRef>
          </c:cat>
          <c:val>
            <c:numRef>
              <c:f>'c3-18'!$B$14:$B$31</c:f>
              <c:numCache>
                <c:formatCode>0.0</c:formatCode>
                <c:ptCount val="18"/>
                <c:pt idx="0">
                  <c:v>10.340000000000003</c:v>
                </c:pt>
                <c:pt idx="1">
                  <c:v>-12.689999999999998</c:v>
                </c:pt>
                <c:pt idx="2">
                  <c:v>7.519999999999996</c:v>
                </c:pt>
                <c:pt idx="3">
                  <c:v>-24.269999999999996</c:v>
                </c:pt>
                <c:pt idx="4">
                  <c:v>7.3400000000000034</c:v>
                </c:pt>
                <c:pt idx="5">
                  <c:v>7.4200000000000017</c:v>
                </c:pt>
                <c:pt idx="6">
                  <c:v>-1.7600000000000051</c:v>
                </c:pt>
                <c:pt idx="7">
                  <c:v>-5.5400000000000063</c:v>
                </c:pt>
                <c:pt idx="8">
                  <c:v>-19.64</c:v>
                </c:pt>
                <c:pt idx="9">
                  <c:v>-1.4100000000000037</c:v>
                </c:pt>
                <c:pt idx="10">
                  <c:v>6.4699999999999989</c:v>
                </c:pt>
                <c:pt idx="11">
                  <c:v>17.800000000000004</c:v>
                </c:pt>
                <c:pt idx="12">
                  <c:v>6.240000000000002</c:v>
                </c:pt>
                <c:pt idx="13">
                  <c:v>-0.64999999999999858</c:v>
                </c:pt>
                <c:pt idx="14">
                  <c:v>-33.769999999999996</c:v>
                </c:pt>
                <c:pt idx="15">
                  <c:v>-31.550000000000004</c:v>
                </c:pt>
                <c:pt idx="16">
                  <c:v>-6.8899999999999935</c:v>
                </c:pt>
                <c:pt idx="17">
                  <c:v>-13.220000000000002</c:v>
                </c:pt>
              </c:numCache>
            </c:numRef>
          </c:val>
          <c:extLst>
            <c:ext xmlns:c16="http://schemas.microsoft.com/office/drawing/2014/chart" uri="{C3380CC4-5D6E-409C-BE32-E72D297353CC}">
              <c16:uniqueId val="{00000002-5D31-43FA-98CB-B1790A08ABF4}"/>
            </c:ext>
          </c:extLst>
        </c:ser>
        <c:dLbls>
          <c:showLegendKey val="0"/>
          <c:showVal val="0"/>
          <c:showCatName val="0"/>
          <c:showSerName val="0"/>
          <c:showPercent val="0"/>
          <c:showBubbleSize val="0"/>
        </c:dLbls>
        <c:gapWidth val="57"/>
        <c:axId val="144594816"/>
        <c:axId val="144596352"/>
      </c:barChart>
      <c:lineChart>
        <c:grouping val="standard"/>
        <c:varyColors val="0"/>
        <c:ser>
          <c:idx val="2"/>
          <c:order val="1"/>
          <c:tx>
            <c:strRef>
              <c:f>'c3-18'!$C$12</c:f>
              <c:strCache>
                <c:ptCount val="1"/>
                <c:pt idx="0">
                  <c:v>Level of loan-to-income ratio in 2015 (right scale)</c:v>
                </c:pt>
              </c:strCache>
            </c:strRef>
          </c:tx>
          <c:spPr>
            <a:ln>
              <a:noFill/>
            </a:ln>
          </c:spPr>
          <c:marker>
            <c:symbol val="circle"/>
            <c:size val="8"/>
            <c:spPr>
              <a:solidFill>
                <a:schemeClr val="accent6">
                  <a:lumMod val="50000"/>
                </a:schemeClr>
              </a:solidFill>
              <a:ln>
                <a:noFill/>
              </a:ln>
            </c:spPr>
          </c:marker>
          <c:dPt>
            <c:idx val="15"/>
            <c:marker>
              <c:spPr>
                <a:solidFill>
                  <a:schemeClr val="bg1"/>
                </a:solidFill>
                <a:ln w="15875">
                  <a:solidFill>
                    <a:schemeClr val="tx1"/>
                  </a:solidFill>
                </a:ln>
              </c:spPr>
            </c:marker>
            <c:bubble3D val="0"/>
            <c:extLst>
              <c:ext xmlns:c16="http://schemas.microsoft.com/office/drawing/2014/chart" uri="{C3380CC4-5D6E-409C-BE32-E72D297353CC}">
                <c16:uniqueId val="{00000003-5D31-43FA-98CB-B1790A08ABF4}"/>
              </c:ext>
            </c:extLst>
          </c:dPt>
          <c:cat>
            <c:strRef>
              <c:f>'c3-18'!$D$14:$D$31</c:f>
              <c:strCache>
                <c:ptCount val="18"/>
                <c:pt idx="0">
                  <c:v>Sweden</c:v>
                </c:pt>
                <c:pt idx="1">
                  <c:v>Portugal</c:v>
                </c:pt>
                <c:pt idx="2">
                  <c:v>Finland</c:v>
                </c:pt>
                <c:pt idx="3">
                  <c:v>Spain</c:v>
                </c:pt>
                <c:pt idx="4">
                  <c:v>Greece</c:v>
                </c:pt>
                <c:pt idx="5">
                  <c:v>France</c:v>
                </c:pt>
                <c:pt idx="6">
                  <c:v>Austria</c:v>
                </c:pt>
                <c:pt idx="7">
                  <c:v>Germany</c:v>
                </c:pt>
                <c:pt idx="8">
                  <c:v>Lithuania</c:v>
                </c:pt>
                <c:pt idx="9">
                  <c:v>Italy</c:v>
                </c:pt>
                <c:pt idx="10">
                  <c:v>Poland</c:v>
                </c:pt>
                <c:pt idx="11">
                  <c:v>Slovakia</c:v>
                </c:pt>
                <c:pt idx="12">
                  <c:v>Czech Republic</c:v>
                </c:pt>
                <c:pt idx="13">
                  <c:v>Bulgaria</c:v>
                </c:pt>
                <c:pt idx="14">
                  <c:v>Estonia</c:v>
                </c:pt>
                <c:pt idx="15">
                  <c:v>Hungary</c:v>
                </c:pt>
                <c:pt idx="16">
                  <c:v>Latvia</c:v>
                </c:pt>
                <c:pt idx="17">
                  <c:v>Romania</c:v>
                </c:pt>
              </c:strCache>
            </c:strRef>
          </c:cat>
          <c:val>
            <c:numRef>
              <c:f>'c3-18'!$C$14:$C$31</c:f>
              <c:numCache>
                <c:formatCode>0.0</c:formatCode>
                <c:ptCount val="18"/>
                <c:pt idx="0">
                  <c:v>165.54</c:v>
                </c:pt>
                <c:pt idx="1">
                  <c:v>113.05</c:v>
                </c:pt>
                <c:pt idx="2">
                  <c:v>112.32</c:v>
                </c:pt>
                <c:pt idx="3">
                  <c:v>106.83</c:v>
                </c:pt>
                <c:pt idx="4">
                  <c:v>93.79</c:v>
                </c:pt>
                <c:pt idx="5">
                  <c:v>88.27</c:v>
                </c:pt>
                <c:pt idx="6">
                  <c:v>86.17</c:v>
                </c:pt>
                <c:pt idx="7">
                  <c:v>84.38</c:v>
                </c:pt>
                <c:pt idx="8">
                  <c:v>72.959999999999994</c:v>
                </c:pt>
                <c:pt idx="9">
                  <c:v>62.15</c:v>
                </c:pt>
                <c:pt idx="10">
                  <c:v>61</c:v>
                </c:pt>
                <c:pt idx="11">
                  <c:v>58.24</c:v>
                </c:pt>
                <c:pt idx="12">
                  <c:v>57.9</c:v>
                </c:pt>
                <c:pt idx="13">
                  <c:v>41.96</c:v>
                </c:pt>
                <c:pt idx="14">
                  <c:v>41.59</c:v>
                </c:pt>
                <c:pt idx="15">
                  <c:v>39.57</c:v>
                </c:pt>
                <c:pt idx="16">
                  <c:v>36.020000000000003</c:v>
                </c:pt>
                <c:pt idx="17">
                  <c:v>24.12</c:v>
                </c:pt>
              </c:numCache>
            </c:numRef>
          </c:val>
          <c:smooth val="0"/>
          <c:extLst>
            <c:ext xmlns:c16="http://schemas.microsoft.com/office/drawing/2014/chart" uri="{C3380CC4-5D6E-409C-BE32-E72D297353CC}">
              <c16:uniqueId val="{00000004-5D31-43FA-98CB-B1790A08ABF4}"/>
            </c:ext>
          </c:extLst>
        </c:ser>
        <c:dLbls>
          <c:showLegendKey val="0"/>
          <c:showVal val="0"/>
          <c:showCatName val="0"/>
          <c:showSerName val="0"/>
          <c:showPercent val="0"/>
          <c:showBubbleSize val="0"/>
        </c:dLbls>
        <c:marker val="1"/>
        <c:smooth val="0"/>
        <c:axId val="144608256"/>
        <c:axId val="144606720"/>
      </c:lineChart>
      <c:catAx>
        <c:axId val="144594816"/>
        <c:scaling>
          <c:orientation val="minMax"/>
        </c:scaling>
        <c:delete val="0"/>
        <c:axPos val="b"/>
        <c:numFmt formatCode="General" sourceLinked="0"/>
        <c:majorTickMark val="none"/>
        <c:minorTickMark val="none"/>
        <c:tickLblPos val="low"/>
        <c:spPr>
          <a:ln>
            <a:solidFill>
              <a:schemeClr val="tx2"/>
            </a:solidFill>
          </a:ln>
        </c:spPr>
        <c:txPr>
          <a:bodyPr rot="-5400000" vert="horz"/>
          <a:lstStyle/>
          <a:p>
            <a:pPr>
              <a:defRPr/>
            </a:pPr>
            <a:endParaRPr lang="en-US"/>
          </a:p>
        </c:txPr>
        <c:crossAx val="144596352"/>
        <c:crosses val="autoZero"/>
        <c:auto val="1"/>
        <c:lblAlgn val="ctr"/>
        <c:lblOffset val="100"/>
        <c:noMultiLvlLbl val="0"/>
      </c:catAx>
      <c:valAx>
        <c:axId val="144596352"/>
        <c:scaling>
          <c:orientation val="minMax"/>
          <c:max val="20"/>
        </c:scaling>
        <c:delete val="0"/>
        <c:axPos val="l"/>
        <c:majorGridlines>
          <c:spPr>
            <a:ln w="3175">
              <a:solidFill>
                <a:schemeClr val="bg1">
                  <a:lumMod val="75000"/>
                </a:schemeClr>
              </a:solidFill>
              <a:prstDash val="sysDash"/>
            </a:ln>
          </c:spPr>
        </c:majorGridlines>
        <c:title>
          <c:tx>
            <c:rich>
              <a:bodyPr rot="0" vert="horz"/>
              <a:lstStyle/>
              <a:p>
                <a:pPr>
                  <a:defRPr/>
                </a:pPr>
                <a:r>
                  <a:rPr lang="hu-HU"/>
                  <a:t>Per cent</a:t>
                </a:r>
              </a:p>
            </c:rich>
          </c:tx>
          <c:layout>
            <c:manualLayout>
              <c:xMode val="edge"/>
              <c:yMode val="edge"/>
              <c:x val="6.2585353535353536E-2"/>
              <c:y val="1.2224305555555556E-2"/>
            </c:manualLayout>
          </c:layout>
          <c:overlay val="0"/>
        </c:title>
        <c:numFmt formatCode="0" sourceLinked="0"/>
        <c:majorTickMark val="out"/>
        <c:minorTickMark val="none"/>
        <c:tickLblPos val="nextTo"/>
        <c:spPr>
          <a:ln w="3175">
            <a:solidFill>
              <a:schemeClr val="tx2"/>
            </a:solidFill>
          </a:ln>
        </c:spPr>
        <c:crossAx val="144594816"/>
        <c:crosses val="autoZero"/>
        <c:crossBetween val="between"/>
      </c:valAx>
      <c:valAx>
        <c:axId val="144606720"/>
        <c:scaling>
          <c:orientation val="minMax"/>
          <c:max val="180"/>
        </c:scaling>
        <c:delete val="0"/>
        <c:axPos val="r"/>
        <c:numFmt formatCode="0" sourceLinked="0"/>
        <c:majorTickMark val="out"/>
        <c:minorTickMark val="none"/>
        <c:tickLblPos val="nextTo"/>
        <c:spPr>
          <a:ln>
            <a:solidFill>
              <a:schemeClr val="tx2"/>
            </a:solidFill>
          </a:ln>
        </c:spPr>
        <c:crossAx val="144608256"/>
        <c:crosses val="max"/>
        <c:crossBetween val="between"/>
        <c:majorUnit val="30"/>
      </c:valAx>
      <c:catAx>
        <c:axId val="144608256"/>
        <c:scaling>
          <c:orientation val="minMax"/>
        </c:scaling>
        <c:delete val="1"/>
        <c:axPos val="b"/>
        <c:numFmt formatCode="General" sourceLinked="1"/>
        <c:majorTickMark val="out"/>
        <c:minorTickMark val="none"/>
        <c:tickLblPos val="nextTo"/>
        <c:crossAx val="144606720"/>
        <c:crosses val="autoZero"/>
        <c:auto val="1"/>
        <c:lblAlgn val="ctr"/>
        <c:lblOffset val="100"/>
        <c:noMultiLvlLbl val="0"/>
      </c:catAx>
    </c:plotArea>
    <c:legend>
      <c:legendPos val="r"/>
      <c:layout>
        <c:manualLayout>
          <c:xMode val="edge"/>
          <c:yMode val="edge"/>
          <c:x val="0"/>
          <c:y val="0.90293576388888885"/>
          <c:w val="1"/>
          <c:h val="9.7064236111111105E-2"/>
        </c:manualLayout>
      </c:layout>
      <c:overlay val="0"/>
    </c:legend>
    <c:plotVisOnly val="1"/>
    <c:dispBlanksAs val="gap"/>
    <c:showDLblsOverMax val="0"/>
  </c:chart>
  <c:spPr>
    <a:solidFill>
      <a:schemeClr val="bg1"/>
    </a:solidFill>
    <a:ln>
      <a:noFill/>
    </a:ln>
  </c:spPr>
  <c:txPr>
    <a:bodyPr/>
    <a:lstStyle/>
    <a:p>
      <a:pPr>
        <a:defRPr sz="900" b="0">
          <a:latin typeface="Calibri" panose="020F0502020204030204" pitchFamily="34" charset="0"/>
        </a:defRPr>
      </a:pPr>
      <a:endParaRPr lang="en-US"/>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59595959595963E-2"/>
          <c:y val="7.9375000000000001E-2"/>
          <c:w val="0.88379166666666664"/>
          <c:h val="0.58348541666666665"/>
        </c:manualLayout>
      </c:layout>
      <c:areaChart>
        <c:grouping val="stacked"/>
        <c:varyColors val="0"/>
        <c:ser>
          <c:idx val="4"/>
          <c:order val="4"/>
          <c:spPr>
            <a:noFill/>
            <a:ln>
              <a:noFill/>
            </a:ln>
            <a:effectLst/>
          </c:spPr>
          <c:cat>
            <c:numRef>
              <c:f>'3-19'!$A$14:$A$79</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'3-19'!$G$14:$G$87</c:f>
              <c:numCache>
                <c:formatCode>General</c:formatCode>
                <c:ptCount val="74"/>
              </c:numCache>
            </c:numRef>
          </c:val>
          <c:extLst>
            <c:ext xmlns:c16="http://schemas.microsoft.com/office/drawing/2014/chart" uri="{C3380CC4-5D6E-409C-BE32-E72D297353CC}">
              <c16:uniqueId val="{00000000-858E-4792-A220-2B9702B7351E}"/>
            </c:ext>
          </c:extLst>
        </c:ser>
        <c:ser>
          <c:idx val="5"/>
          <c:order val="5"/>
          <c:spPr>
            <a:solidFill>
              <a:srgbClr val="9C0000">
                <a:alpha val="30000"/>
              </a:srgbClr>
            </a:solidFill>
            <a:ln>
              <a:noFill/>
            </a:ln>
            <a:effectLst/>
          </c:spPr>
          <c:cat>
            <c:numRef>
              <c:f>'3-19'!$A$14:$A$79</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'3-19'!$H$14:$H$87</c:f>
              <c:numCache>
                <c:formatCode>General</c:formatCode>
                <c:ptCount val="74"/>
              </c:numCache>
            </c:numRef>
          </c:val>
          <c:extLst>
            <c:ext xmlns:c16="http://schemas.microsoft.com/office/drawing/2014/chart" uri="{C3380CC4-5D6E-409C-BE32-E72D297353CC}">
              <c16:uniqueId val="{00000001-858E-4792-A220-2B9702B7351E}"/>
            </c:ext>
          </c:extLst>
        </c:ser>
        <c:dLbls>
          <c:showLegendKey val="0"/>
          <c:showVal val="0"/>
          <c:showCatName val="0"/>
          <c:showSerName val="0"/>
          <c:showPercent val="0"/>
          <c:showBubbleSize val="0"/>
        </c:dLbls>
        <c:axId val="181580160"/>
        <c:axId val="181574272"/>
      </c:areaChart>
      <c:lineChart>
        <c:grouping val="standard"/>
        <c:varyColors val="0"/>
        <c:ser>
          <c:idx val="0"/>
          <c:order val="0"/>
          <c:tx>
            <c:strRef>
              <c:f>'3-19'!$C$13</c:f>
              <c:strCache>
                <c:ptCount val="1"/>
                <c:pt idx="0">
                  <c:v>Tartós termék vásárlására fordított kiadás</c:v>
                </c:pt>
              </c:strCache>
            </c:strRef>
          </c:tx>
          <c:spPr>
            <a:ln w="28575" cap="rnd">
              <a:solidFill>
                <a:srgbClr val="9C0000"/>
              </a:solidFill>
              <a:round/>
            </a:ln>
            <a:effectLst/>
          </c:spPr>
          <c:marker>
            <c:symbol val="none"/>
          </c:marker>
          <c:cat>
            <c:numRef>
              <c:f>'3-19'!$A$14:$A$80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'3-19'!$C$14:$C$80</c:f>
              <c:numCache>
                <c:formatCode>0.0</c:formatCode>
                <c:ptCount val="67"/>
                <c:pt idx="0">
                  <c:v>52.008971854208788</c:v>
                </c:pt>
                <c:pt idx="1">
                  <c:v>53.957495186316365</c:v>
                </c:pt>
                <c:pt idx="2">
                  <c:v>54.861670419831555</c:v>
                </c:pt>
                <c:pt idx="3">
                  <c:v>56.343857669360823</c:v>
                </c:pt>
                <c:pt idx="4">
                  <c:v>57.656680393147433</c:v>
                </c:pt>
                <c:pt idx="5">
                  <c:v>59.253087171636651</c:v>
                </c:pt>
                <c:pt idx="6">
                  <c:v>61.180778602887841</c:v>
                </c:pt>
                <c:pt idx="7">
                  <c:v>64.392396457077794</c:v>
                </c:pt>
                <c:pt idx="8">
                  <c:v>64.808414002509423</c:v>
                </c:pt>
                <c:pt idx="9">
                  <c:v>67.277876744543136</c:v>
                </c:pt>
                <c:pt idx="10">
                  <c:v>70.669352982821678</c:v>
                </c:pt>
                <c:pt idx="11">
                  <c:v>74.016217220317813</c:v>
                </c:pt>
                <c:pt idx="12">
                  <c:v>84.761546781262936</c:v>
                </c:pt>
                <c:pt idx="13">
                  <c:v>87.37578906850338</c:v>
                </c:pt>
                <c:pt idx="14">
                  <c:v>92.06096036090176</c:v>
                </c:pt>
                <c:pt idx="15">
                  <c:v>92.695137789277084</c:v>
                </c:pt>
                <c:pt idx="16">
                  <c:v>90.092311507998488</c:v>
                </c:pt>
                <c:pt idx="17">
                  <c:v>93.805532523167983</c:v>
                </c:pt>
                <c:pt idx="18">
                  <c:v>97.244197885384892</c:v>
                </c:pt>
                <c:pt idx="19">
                  <c:v>99.786853232729783</c:v>
                </c:pt>
                <c:pt idx="20">
                  <c:v>98.461926698665266</c:v>
                </c:pt>
                <c:pt idx="21">
                  <c:v>98.167447049215852</c:v>
                </c:pt>
                <c:pt idx="22">
                  <c:v>101.15665002931513</c:v>
                </c:pt>
                <c:pt idx="23">
                  <c:v>102.21397622280375</c:v>
                </c:pt>
                <c:pt idx="24">
                  <c:v>104.95689835888209</c:v>
                </c:pt>
                <c:pt idx="25">
                  <c:v>107.8821299941189</c:v>
                </c:pt>
                <c:pt idx="26">
                  <c:v>104.85797061893901</c:v>
                </c:pt>
                <c:pt idx="27">
                  <c:v>107.162027941487</c:v>
                </c:pt>
                <c:pt idx="28">
                  <c:v>108.22501792073203</c:v>
                </c:pt>
                <c:pt idx="29">
                  <c:v>107.39786485917921</c:v>
                </c:pt>
                <c:pt idx="30">
                  <c:v>108.23628288721892</c:v>
                </c:pt>
                <c:pt idx="31">
                  <c:v>108.56341600099026</c:v>
                </c:pt>
                <c:pt idx="32">
                  <c:v>106.24962402349416</c:v>
                </c:pt>
                <c:pt idx="33">
                  <c:v>105.00574120964741</c:v>
                </c:pt>
                <c:pt idx="34">
                  <c:v>103.43179628231118</c:v>
                </c:pt>
                <c:pt idx="35">
                  <c:v>93.090016815257016</c:v>
                </c:pt>
                <c:pt idx="36">
                  <c:v>84.275305012236373</c:v>
                </c:pt>
                <c:pt idx="37">
                  <c:v>75.802163417099834</c:v>
                </c:pt>
                <c:pt idx="38">
                  <c:v>66.964368053195827</c:v>
                </c:pt>
                <c:pt idx="39">
                  <c:v>65.080123408149319</c:v>
                </c:pt>
                <c:pt idx="40">
                  <c:v>64.730119326273197</c:v>
                </c:pt>
                <c:pt idx="41">
                  <c:v>64.740342011148712</c:v>
                </c:pt>
                <c:pt idx="42">
                  <c:v>64.833837999090321</c:v>
                </c:pt>
                <c:pt idx="43">
                  <c:v>63.638071829925536</c:v>
                </c:pt>
                <c:pt idx="44">
                  <c:v>64.06727618591654</c:v>
                </c:pt>
                <c:pt idx="45">
                  <c:v>64.875004157160006</c:v>
                </c:pt>
                <c:pt idx="46">
                  <c:v>66.00488803077306</c:v>
                </c:pt>
                <c:pt idx="47">
                  <c:v>67.326645842497314</c:v>
                </c:pt>
                <c:pt idx="48">
                  <c:v>67.2742345510012</c:v>
                </c:pt>
                <c:pt idx="49">
                  <c:v>66.720407978034885</c:v>
                </c:pt>
                <c:pt idx="50">
                  <c:v>66.923347325715497</c:v>
                </c:pt>
                <c:pt idx="51">
                  <c:v>68.390727411495234</c:v>
                </c:pt>
                <c:pt idx="52">
                  <c:v>69.122099868205709</c:v>
                </c:pt>
                <c:pt idx="53">
                  <c:v>69.939714696280106</c:v>
                </c:pt>
                <c:pt idx="54">
                  <c:v>70.219689049103351</c:v>
                </c:pt>
                <c:pt idx="55">
                  <c:v>70.09129218542131</c:v>
                </c:pt>
                <c:pt idx="56">
                  <c:v>71.349432212907246</c:v>
                </c:pt>
                <c:pt idx="57">
                  <c:v>72.347901187892745</c:v>
                </c:pt>
                <c:pt idx="58">
                  <c:v>73.895373594533609</c:v>
                </c:pt>
                <c:pt idx="59">
                  <c:v>74.620118187325687</c:v>
                </c:pt>
                <c:pt idx="60">
                  <c:v>75.468557226437511</c:v>
                </c:pt>
                <c:pt idx="61">
                  <c:v>76.16228816018355</c:v>
                </c:pt>
                <c:pt idx="62">
                  <c:v>77.211093801829705</c:v>
                </c:pt>
                <c:pt idx="63">
                  <c:v>79.199611498778438</c:v>
                </c:pt>
                <c:pt idx="64">
                  <c:v>81.12028473460532</c:v>
                </c:pt>
                <c:pt idx="65">
                  <c:v>82.939458832437623</c:v>
                </c:pt>
                <c:pt idx="66">
                  <c:v>84.064886266209797</c:v>
                </c:pt>
              </c:numCache>
            </c:numRef>
          </c:val>
          <c:smooth val="0"/>
          <c:extLst>
            <c:ext xmlns:c16="http://schemas.microsoft.com/office/drawing/2014/chart" uri="{C3380CC4-5D6E-409C-BE32-E72D297353CC}">
              <c16:uniqueId val="{00000002-858E-4792-A220-2B9702B7351E}"/>
            </c:ext>
          </c:extLst>
        </c:ser>
        <c:ser>
          <c:idx val="1"/>
          <c:order val="1"/>
          <c:tx>
            <c:strRef>
              <c:f>'3-19'!$D$13</c:f>
              <c:strCache>
                <c:ptCount val="1"/>
                <c:pt idx="0">
                  <c:v>Féltartós termék vásárlására fordított kiadás</c:v>
                </c:pt>
              </c:strCache>
            </c:strRef>
          </c:tx>
          <c:spPr>
            <a:ln w="28575" cap="rnd">
              <a:solidFill>
                <a:srgbClr val="7BAFD4"/>
              </a:solidFill>
              <a:round/>
            </a:ln>
            <a:effectLst/>
          </c:spPr>
          <c:marker>
            <c:symbol val="none"/>
          </c:marker>
          <c:cat>
            <c:numRef>
              <c:f>'3-19'!$A$14:$A$80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'3-19'!$D$14:$D$80</c:f>
              <c:numCache>
                <c:formatCode>0.0</c:formatCode>
                <c:ptCount val="67"/>
                <c:pt idx="0">
                  <c:v>84.045607671605083</c:v>
                </c:pt>
                <c:pt idx="1">
                  <c:v>85.862613711255435</c:v>
                </c:pt>
                <c:pt idx="2">
                  <c:v>87.327319399237851</c:v>
                </c:pt>
                <c:pt idx="3">
                  <c:v>88.503009908363879</c:v>
                </c:pt>
                <c:pt idx="4">
                  <c:v>90.753644649473515</c:v>
                </c:pt>
                <c:pt idx="5">
                  <c:v>91.893529154213851</c:v>
                </c:pt>
                <c:pt idx="6">
                  <c:v>92.4409027984739</c:v>
                </c:pt>
                <c:pt idx="7">
                  <c:v>93.170447104885852</c:v>
                </c:pt>
                <c:pt idx="8">
                  <c:v>90.52079150272246</c:v>
                </c:pt>
                <c:pt idx="9">
                  <c:v>90.635040437079653</c:v>
                </c:pt>
                <c:pt idx="10">
                  <c:v>92.085788681433158</c:v>
                </c:pt>
                <c:pt idx="11">
                  <c:v>92.893066099558226</c:v>
                </c:pt>
                <c:pt idx="12">
                  <c:v>94.609007111838835</c:v>
                </c:pt>
                <c:pt idx="13">
                  <c:v>96.175344642479359</c:v>
                </c:pt>
                <c:pt idx="14">
                  <c:v>96.759682730229187</c:v>
                </c:pt>
                <c:pt idx="15">
                  <c:v>97.771259417499451</c:v>
                </c:pt>
                <c:pt idx="16">
                  <c:v>99.041385686590431</c:v>
                </c:pt>
                <c:pt idx="17">
                  <c:v>99.800142402226271</c:v>
                </c:pt>
                <c:pt idx="18">
                  <c:v>99.529144941532692</c:v>
                </c:pt>
                <c:pt idx="19">
                  <c:v>99.356512597604251</c:v>
                </c:pt>
                <c:pt idx="20">
                  <c:v>99.49493861803785</c:v>
                </c:pt>
                <c:pt idx="21">
                  <c:v>99.447189343601224</c:v>
                </c:pt>
                <c:pt idx="22">
                  <c:v>99.839310788424598</c:v>
                </c:pt>
                <c:pt idx="23">
                  <c:v>101.21856124993633</c:v>
                </c:pt>
                <c:pt idx="24">
                  <c:v>101.87040113189731</c:v>
                </c:pt>
                <c:pt idx="25">
                  <c:v>103.2519924219221</c:v>
                </c:pt>
                <c:pt idx="26">
                  <c:v>105.08132860501203</c:v>
                </c:pt>
                <c:pt idx="27">
                  <c:v>105.96558592812893</c:v>
                </c:pt>
                <c:pt idx="28">
                  <c:v>106.9581948193122</c:v>
                </c:pt>
                <c:pt idx="29">
                  <c:v>107.06502129699894</c:v>
                </c:pt>
                <c:pt idx="30">
                  <c:v>107.08471844434601</c:v>
                </c:pt>
                <c:pt idx="31">
                  <c:v>107.43032280459279</c:v>
                </c:pt>
                <c:pt idx="32">
                  <c:v>108.2982166028374</c:v>
                </c:pt>
                <c:pt idx="33">
                  <c:v>107.40243689366802</c:v>
                </c:pt>
                <c:pt idx="34">
                  <c:v>106.5480215184764</c:v>
                </c:pt>
                <c:pt idx="35">
                  <c:v>103.61054348223782</c:v>
                </c:pt>
                <c:pt idx="36">
                  <c:v>98.85216298899303</c:v>
                </c:pt>
                <c:pt idx="37">
                  <c:v>97.794664360905315</c:v>
                </c:pt>
                <c:pt idx="38">
                  <c:v>95.999522639084617</c:v>
                </c:pt>
                <c:pt idx="39">
                  <c:v>96.661270009436066</c:v>
                </c:pt>
                <c:pt idx="40">
                  <c:v>98.46467481347797</c:v>
                </c:pt>
                <c:pt idx="41">
                  <c:v>97.330291928105865</c:v>
                </c:pt>
                <c:pt idx="42">
                  <c:v>98.099367543277438</c:v>
                </c:pt>
                <c:pt idx="43">
                  <c:v>98.239706967904112</c:v>
                </c:pt>
                <c:pt idx="44">
                  <c:v>98.313157352530197</c:v>
                </c:pt>
                <c:pt idx="45">
                  <c:v>100.74398272449332</c:v>
                </c:pt>
                <c:pt idx="46">
                  <c:v>100.67713137474969</c:v>
                </c:pt>
                <c:pt idx="47">
                  <c:v>99.184783725231682</c:v>
                </c:pt>
                <c:pt idx="48">
                  <c:v>95.818005058666472</c:v>
                </c:pt>
                <c:pt idx="49">
                  <c:v>95.33464163050887</c:v>
                </c:pt>
                <c:pt idx="50">
                  <c:v>96.627615607147732</c:v>
                </c:pt>
                <c:pt idx="51">
                  <c:v>96.5198402565062</c:v>
                </c:pt>
                <c:pt idx="52">
                  <c:v>98.048656310975687</c:v>
                </c:pt>
                <c:pt idx="53">
                  <c:v>99.253406321634202</c:v>
                </c:pt>
                <c:pt idx="54">
                  <c:v>99.218322329852498</c:v>
                </c:pt>
                <c:pt idx="55">
                  <c:v>103.67605638774113</c:v>
                </c:pt>
                <c:pt idx="56">
                  <c:v>108.19139710100403</c:v>
                </c:pt>
                <c:pt idx="57">
                  <c:v>111.06832497815036</c:v>
                </c:pt>
                <c:pt idx="58">
                  <c:v>114.49002793697485</c:v>
                </c:pt>
                <c:pt idx="59">
                  <c:v>115.87010110502848</c:v>
                </c:pt>
                <c:pt idx="60">
                  <c:v>118.44942444188706</c:v>
                </c:pt>
                <c:pt idx="61">
                  <c:v>119.72241344045926</c:v>
                </c:pt>
                <c:pt idx="62">
                  <c:v>121.44112678408531</c:v>
                </c:pt>
                <c:pt idx="63">
                  <c:v>124.03747236236653</c:v>
                </c:pt>
                <c:pt idx="64">
                  <c:v>126.68407946071032</c:v>
                </c:pt>
                <c:pt idx="65">
                  <c:v>129.21467631149105</c:v>
                </c:pt>
                <c:pt idx="66">
                  <c:v>131.99349512259982</c:v>
                </c:pt>
              </c:numCache>
            </c:numRef>
          </c:val>
          <c:smooth val="0"/>
          <c:extLst>
            <c:ext xmlns:c16="http://schemas.microsoft.com/office/drawing/2014/chart" uri="{C3380CC4-5D6E-409C-BE32-E72D297353CC}">
              <c16:uniqueId val="{00000003-858E-4792-A220-2B9702B7351E}"/>
            </c:ext>
          </c:extLst>
        </c:ser>
        <c:ser>
          <c:idx val="2"/>
          <c:order val="2"/>
          <c:tx>
            <c:strRef>
              <c:f>'3-19'!$E$13</c:f>
              <c:strCache>
                <c:ptCount val="1"/>
                <c:pt idx="0">
                  <c:v>Nem tartós termék vásárlására fordított kiadás</c:v>
                </c:pt>
              </c:strCache>
            </c:strRef>
          </c:tx>
          <c:spPr>
            <a:ln w="28575" cap="rnd">
              <a:solidFill>
                <a:srgbClr val="898D8D"/>
              </a:solidFill>
              <a:round/>
            </a:ln>
            <a:effectLst/>
          </c:spPr>
          <c:marker>
            <c:symbol val="none"/>
          </c:marker>
          <c:cat>
            <c:numRef>
              <c:f>'3-19'!$A$14:$A$80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'3-19'!$E$14:$E$80</c:f>
              <c:numCache>
                <c:formatCode>0.0</c:formatCode>
                <c:ptCount val="67"/>
                <c:pt idx="0">
                  <c:v>91.9604502456924</c:v>
                </c:pt>
                <c:pt idx="1">
                  <c:v>92.464688819966682</c:v>
                </c:pt>
                <c:pt idx="2">
                  <c:v>92.885583658218124</c:v>
                </c:pt>
                <c:pt idx="3">
                  <c:v>93.549847077987664</c:v>
                </c:pt>
                <c:pt idx="4">
                  <c:v>92.987430720438567</c:v>
                </c:pt>
                <c:pt idx="5">
                  <c:v>94.452059367544038</c:v>
                </c:pt>
                <c:pt idx="6">
                  <c:v>94.39352342248381</c:v>
                </c:pt>
                <c:pt idx="7">
                  <c:v>94.780650959949213</c:v>
                </c:pt>
                <c:pt idx="8">
                  <c:v>94.640117332859063</c:v>
                </c:pt>
                <c:pt idx="9">
                  <c:v>94.62058337566998</c:v>
                </c:pt>
                <c:pt idx="10">
                  <c:v>96.455618735697712</c:v>
                </c:pt>
                <c:pt idx="11">
                  <c:v>96.905611080259774</c:v>
                </c:pt>
                <c:pt idx="12">
                  <c:v>99.322574511857368</c:v>
                </c:pt>
                <c:pt idx="13">
                  <c:v>99.439271073372296</c:v>
                </c:pt>
                <c:pt idx="14">
                  <c:v>99.158457111947385</c:v>
                </c:pt>
                <c:pt idx="15">
                  <c:v>100.70588809753733</c:v>
                </c:pt>
                <c:pt idx="16">
                  <c:v>98.740408401840952</c:v>
                </c:pt>
                <c:pt idx="17">
                  <c:v>99.438293393591081</c:v>
                </c:pt>
                <c:pt idx="18">
                  <c:v>98.902001237928786</c:v>
                </c:pt>
                <c:pt idx="19">
                  <c:v>96.48161616551684</c:v>
                </c:pt>
                <c:pt idx="20">
                  <c:v>99.246003683472466</c:v>
                </c:pt>
                <c:pt idx="21">
                  <c:v>98.799631127183801</c:v>
                </c:pt>
                <c:pt idx="22">
                  <c:v>99.751538779558857</c:v>
                </c:pt>
                <c:pt idx="23">
                  <c:v>102.2028264097849</c:v>
                </c:pt>
                <c:pt idx="24">
                  <c:v>101.14793691576436</c:v>
                </c:pt>
                <c:pt idx="25">
                  <c:v>102.33198476457319</c:v>
                </c:pt>
                <c:pt idx="26">
                  <c:v>103.26413738800512</c:v>
                </c:pt>
                <c:pt idx="27">
                  <c:v>102.93525674623507</c:v>
                </c:pt>
                <c:pt idx="28">
                  <c:v>101.86501390310552</c:v>
                </c:pt>
                <c:pt idx="29">
                  <c:v>101.97801408416478</c:v>
                </c:pt>
                <c:pt idx="30">
                  <c:v>102.17907581202353</c:v>
                </c:pt>
                <c:pt idx="31">
                  <c:v>102.8939878580989</c:v>
                </c:pt>
                <c:pt idx="32">
                  <c:v>104.93744864005443</c:v>
                </c:pt>
                <c:pt idx="33">
                  <c:v>103.83339555192255</c:v>
                </c:pt>
                <c:pt idx="34">
                  <c:v>102.45363635963392</c:v>
                </c:pt>
                <c:pt idx="35">
                  <c:v>100.36553297910342</c:v>
                </c:pt>
                <c:pt idx="36">
                  <c:v>99.260517375943309</c:v>
                </c:pt>
                <c:pt idx="37">
                  <c:v>99.058792192358212</c:v>
                </c:pt>
                <c:pt idx="38">
                  <c:v>98.065774249049525</c:v>
                </c:pt>
                <c:pt idx="39">
                  <c:v>97.595802722626786</c:v>
                </c:pt>
                <c:pt idx="40">
                  <c:v>95.526682896834657</c:v>
                </c:pt>
                <c:pt idx="41">
                  <c:v>93.816004250263191</c:v>
                </c:pt>
                <c:pt idx="42">
                  <c:v>93.794893992219002</c:v>
                </c:pt>
                <c:pt idx="43">
                  <c:v>93.611986547134308</c:v>
                </c:pt>
                <c:pt idx="44">
                  <c:v>94.008311394721304</c:v>
                </c:pt>
                <c:pt idx="45">
                  <c:v>95.226172478493993</c:v>
                </c:pt>
                <c:pt idx="46">
                  <c:v>94.990675582715639</c:v>
                </c:pt>
                <c:pt idx="47">
                  <c:v>94.49793590054513</c:v>
                </c:pt>
                <c:pt idx="48">
                  <c:v>92.744330026467082</c:v>
                </c:pt>
                <c:pt idx="49">
                  <c:v>91.070796218623684</c:v>
                </c:pt>
                <c:pt idx="50">
                  <c:v>90.71967640963652</c:v>
                </c:pt>
                <c:pt idx="51">
                  <c:v>90.744602022029667</c:v>
                </c:pt>
                <c:pt idx="52">
                  <c:v>92.276023303254206</c:v>
                </c:pt>
                <c:pt idx="53">
                  <c:v>91.741315577366805</c:v>
                </c:pt>
                <c:pt idx="54">
                  <c:v>91.39261600846136</c:v>
                </c:pt>
                <c:pt idx="55">
                  <c:v>91.114730646348832</c:v>
                </c:pt>
                <c:pt idx="56">
                  <c:v>92.113588655883916</c:v>
                </c:pt>
                <c:pt idx="57">
                  <c:v>93.833180460259641</c:v>
                </c:pt>
                <c:pt idx="58">
                  <c:v>94.078509095246261</c:v>
                </c:pt>
                <c:pt idx="59">
                  <c:v>95.421808031753358</c:v>
                </c:pt>
                <c:pt idx="60">
                  <c:v>95.985939505323486</c:v>
                </c:pt>
                <c:pt idx="61">
                  <c:v>96.24271686279981</c:v>
                </c:pt>
                <c:pt idx="62">
                  <c:v>97.525441765747203</c:v>
                </c:pt>
                <c:pt idx="63">
                  <c:v>98.518884942211415</c:v>
                </c:pt>
                <c:pt idx="64">
                  <c:v>99.375629933668677</c:v>
                </c:pt>
                <c:pt idx="65">
                  <c:v>100.25195615037038</c:v>
                </c:pt>
                <c:pt idx="66">
                  <c:v>101.06894120549525</c:v>
                </c:pt>
              </c:numCache>
            </c:numRef>
          </c:val>
          <c:smooth val="0"/>
          <c:extLst>
            <c:ext xmlns:c16="http://schemas.microsoft.com/office/drawing/2014/chart" uri="{C3380CC4-5D6E-409C-BE32-E72D297353CC}">
              <c16:uniqueId val="{00000004-858E-4792-A220-2B9702B7351E}"/>
            </c:ext>
          </c:extLst>
        </c:ser>
        <c:ser>
          <c:idx val="3"/>
          <c:order val="3"/>
          <c:tx>
            <c:strRef>
              <c:f>'3-19'!$F$13</c:f>
              <c:strCache>
                <c:ptCount val="1"/>
                <c:pt idx="0">
                  <c:v>Szolgáltatás vásárlására fordított kiadás</c:v>
                </c:pt>
              </c:strCache>
            </c:strRef>
          </c:tx>
          <c:spPr>
            <a:ln w="28575" cap="rnd">
              <a:solidFill>
                <a:srgbClr val="295B7E"/>
              </a:solidFill>
              <a:round/>
            </a:ln>
            <a:effectLst/>
          </c:spPr>
          <c:marker>
            <c:symbol val="none"/>
          </c:marker>
          <c:cat>
            <c:numRef>
              <c:f>'3-19'!$A$14:$A$80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'3-19'!$F$14:$F$80</c:f>
              <c:numCache>
                <c:formatCode>0.0</c:formatCode>
                <c:ptCount val="67"/>
                <c:pt idx="0">
                  <c:v>83.885864439821432</c:v>
                </c:pt>
                <c:pt idx="1">
                  <c:v>84.807163797441433</c:v>
                </c:pt>
                <c:pt idx="2">
                  <c:v>85.999973833212508</c:v>
                </c:pt>
                <c:pt idx="3">
                  <c:v>87.128983690349884</c:v>
                </c:pt>
                <c:pt idx="4">
                  <c:v>87.862473431427929</c:v>
                </c:pt>
                <c:pt idx="5">
                  <c:v>88.708854340735627</c:v>
                </c:pt>
                <c:pt idx="6">
                  <c:v>89.384513817480723</c:v>
                </c:pt>
                <c:pt idx="7">
                  <c:v>89.981386405577936</c:v>
                </c:pt>
                <c:pt idx="8">
                  <c:v>91.079612283543099</c:v>
                </c:pt>
                <c:pt idx="9">
                  <c:v>91.764342286649963</c:v>
                </c:pt>
                <c:pt idx="10">
                  <c:v>92.400705854416259</c:v>
                </c:pt>
                <c:pt idx="11">
                  <c:v>93.387405427794377</c:v>
                </c:pt>
                <c:pt idx="12">
                  <c:v>94.537518309659959</c:v>
                </c:pt>
                <c:pt idx="13">
                  <c:v>95.454467239547213</c:v>
                </c:pt>
                <c:pt idx="14">
                  <c:v>96.295157189781762</c:v>
                </c:pt>
                <c:pt idx="15">
                  <c:v>96.746438331020784</c:v>
                </c:pt>
                <c:pt idx="16">
                  <c:v>95.760961470672385</c:v>
                </c:pt>
                <c:pt idx="17">
                  <c:v>95.888190164631055</c:v>
                </c:pt>
                <c:pt idx="18">
                  <c:v>96.284351526171136</c:v>
                </c:pt>
                <c:pt idx="19">
                  <c:v>96.939867336787827</c:v>
                </c:pt>
                <c:pt idx="20">
                  <c:v>98.861269102981765</c:v>
                </c:pt>
                <c:pt idx="21">
                  <c:v>99.881650174076213</c:v>
                </c:pt>
                <c:pt idx="22">
                  <c:v>100.35076989757903</c:v>
                </c:pt>
                <c:pt idx="23">
                  <c:v>100.90631082536297</c:v>
                </c:pt>
                <c:pt idx="24">
                  <c:v>101.23989853133043</c:v>
                </c:pt>
                <c:pt idx="25">
                  <c:v>101.4905800375506</c:v>
                </c:pt>
                <c:pt idx="26">
                  <c:v>101.99990256041657</c:v>
                </c:pt>
                <c:pt idx="27">
                  <c:v>101.56296324499081</c:v>
                </c:pt>
                <c:pt idx="28">
                  <c:v>100.30281776638216</c:v>
                </c:pt>
                <c:pt idx="29">
                  <c:v>99.560651928969591</c:v>
                </c:pt>
                <c:pt idx="30">
                  <c:v>99.07464282577925</c:v>
                </c:pt>
                <c:pt idx="31">
                  <c:v>99.304938775058787</c:v>
                </c:pt>
                <c:pt idx="32">
                  <c:v>100.07008102886496</c:v>
                </c:pt>
                <c:pt idx="33">
                  <c:v>99.922488193956426</c:v>
                </c:pt>
                <c:pt idx="34">
                  <c:v>99.341074201415339</c:v>
                </c:pt>
                <c:pt idx="35">
                  <c:v>98.542663039326911</c:v>
                </c:pt>
                <c:pt idx="36">
                  <c:v>97.80106462372278</c:v>
                </c:pt>
                <c:pt idx="37">
                  <c:v>97.791128600566765</c:v>
                </c:pt>
                <c:pt idx="38">
                  <c:v>97.767430591354341</c:v>
                </c:pt>
                <c:pt idx="39">
                  <c:v>97.94428472272763</c:v>
                </c:pt>
                <c:pt idx="40">
                  <c:v>97.587533398691377</c:v>
                </c:pt>
                <c:pt idx="41">
                  <c:v>97.378547128663726</c:v>
                </c:pt>
                <c:pt idx="42">
                  <c:v>97.464478659739996</c:v>
                </c:pt>
                <c:pt idx="43">
                  <c:v>97.283376740057975</c:v>
                </c:pt>
                <c:pt idx="44">
                  <c:v>97.470913974539116</c:v>
                </c:pt>
                <c:pt idx="45">
                  <c:v>97.968066884357086</c:v>
                </c:pt>
                <c:pt idx="46">
                  <c:v>98.392977008498548</c:v>
                </c:pt>
                <c:pt idx="47">
                  <c:v>98.295544406895132</c:v>
                </c:pt>
                <c:pt idx="48">
                  <c:v>98.03523035951909</c:v>
                </c:pt>
                <c:pt idx="49">
                  <c:v>97.352519923636621</c:v>
                </c:pt>
                <c:pt idx="50">
                  <c:v>96.770448990305965</c:v>
                </c:pt>
                <c:pt idx="51">
                  <c:v>96.712676462708899</c:v>
                </c:pt>
                <c:pt idx="52">
                  <c:v>96.421528696499649</c:v>
                </c:pt>
                <c:pt idx="53">
                  <c:v>96.630357569140301</c:v>
                </c:pt>
                <c:pt idx="54">
                  <c:v>96.871817991448111</c:v>
                </c:pt>
                <c:pt idx="55">
                  <c:v>97.320859326420916</c:v>
                </c:pt>
                <c:pt idx="56">
                  <c:v>98.649095334679188</c:v>
                </c:pt>
                <c:pt idx="57">
                  <c:v>98.982390611999904</c:v>
                </c:pt>
                <c:pt idx="58">
                  <c:v>99.150843087653797</c:v>
                </c:pt>
                <c:pt idx="59">
                  <c:v>99.586099374236838</c:v>
                </c:pt>
                <c:pt idx="60">
                  <c:v>100.44453164154244</c:v>
                </c:pt>
                <c:pt idx="61">
                  <c:v>101.46633778986329</c:v>
                </c:pt>
                <c:pt idx="62">
                  <c:v>102.67366228839386</c:v>
                </c:pt>
                <c:pt idx="63">
                  <c:v>103.70425873428727</c:v>
                </c:pt>
                <c:pt idx="64">
                  <c:v>104.23759203425263</c:v>
                </c:pt>
                <c:pt idx="65">
                  <c:v>104.97573335149075</c:v>
                </c:pt>
                <c:pt idx="66">
                  <c:v>105.52955098049736</c:v>
                </c:pt>
              </c:numCache>
            </c:numRef>
          </c:val>
          <c:smooth val="0"/>
          <c:extLst>
            <c:ext xmlns:c16="http://schemas.microsoft.com/office/drawing/2014/chart" uri="{C3380CC4-5D6E-409C-BE32-E72D297353CC}">
              <c16:uniqueId val="{00000005-858E-4792-A220-2B9702B7351E}"/>
            </c:ext>
          </c:extLst>
        </c:ser>
        <c:dLbls>
          <c:showLegendKey val="0"/>
          <c:showVal val="0"/>
          <c:showCatName val="0"/>
          <c:showSerName val="0"/>
          <c:showPercent val="0"/>
          <c:showBubbleSize val="0"/>
        </c:dLbls>
        <c:marker val="1"/>
        <c:smooth val="0"/>
        <c:axId val="181566848"/>
        <c:axId val="181572736"/>
      </c:lineChart>
      <c:dateAx>
        <c:axId val="181566848"/>
        <c:scaling>
          <c:orientation val="minMax"/>
          <c:max val="42552"/>
        </c:scaling>
        <c:delete val="0"/>
        <c:axPos val="b"/>
        <c:numFmt formatCode="yyyy" sourceLinked="0"/>
        <c:majorTickMark val="out"/>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181572736"/>
        <c:crosses val="autoZero"/>
        <c:auto val="1"/>
        <c:lblOffset val="100"/>
        <c:baseTimeUnit val="months"/>
        <c:majorUnit val="12"/>
        <c:majorTimeUnit val="months"/>
      </c:dateAx>
      <c:valAx>
        <c:axId val="181572736"/>
        <c:scaling>
          <c:orientation val="minMax"/>
          <c:min val="50"/>
        </c:scaling>
        <c:delete val="0"/>
        <c:axPos val="l"/>
        <c:majorGridlines>
          <c:spPr>
            <a:ln w="9525" cap="flat" cmpd="sng" algn="ctr">
              <a:solidFill>
                <a:srgbClr val="D9D9D9"/>
              </a:solidFill>
              <a:prstDash val="sysDash"/>
              <a:round/>
            </a:ln>
            <a:effectLst/>
          </c:spPr>
        </c:majorGridlines>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181566848"/>
        <c:crosses val="autoZero"/>
        <c:crossBetween val="between"/>
        <c:majorUnit val="10"/>
      </c:valAx>
      <c:valAx>
        <c:axId val="181574272"/>
        <c:scaling>
          <c:orientation val="minMax"/>
          <c:max val="140"/>
          <c:min val="50"/>
        </c:scaling>
        <c:delete val="0"/>
        <c:axPos val="r"/>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181580160"/>
        <c:crosses val="max"/>
        <c:crossBetween val="between"/>
        <c:majorUnit val="10"/>
      </c:valAx>
      <c:dateAx>
        <c:axId val="181580160"/>
        <c:scaling>
          <c:orientation val="minMax"/>
        </c:scaling>
        <c:delete val="1"/>
        <c:axPos val="b"/>
        <c:numFmt formatCode="m/d/yyyy" sourceLinked="1"/>
        <c:majorTickMark val="out"/>
        <c:minorTickMark val="none"/>
        <c:tickLblPos val="nextTo"/>
        <c:crossAx val="181574272"/>
        <c:crosses val="autoZero"/>
        <c:auto val="1"/>
        <c:lblOffset val="100"/>
        <c:baseTimeUnit val="months"/>
      </c:dateAx>
      <c:spPr>
        <a:noFill/>
        <a:ln>
          <a:noFill/>
        </a:ln>
        <a:effectLst/>
      </c:spPr>
    </c:plotArea>
    <c:legend>
      <c:legendPos val="b"/>
      <c:legendEntry>
        <c:idx val="0"/>
        <c:delete val="1"/>
      </c:legendEntry>
      <c:legendEntry>
        <c:idx val="1"/>
        <c:delete val="1"/>
      </c:legendEntry>
      <c:layout>
        <c:manualLayout>
          <c:xMode val="edge"/>
          <c:yMode val="edge"/>
          <c:x val="0"/>
          <c:y val="0.79715069444444431"/>
          <c:w val="1"/>
          <c:h val="0.1984395833333333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defRPr>
      </a:pPr>
      <a:endParaRPr lang="en-US"/>
    </a:p>
  </c:txPr>
  <c:printSettings>
    <c:headerFooter/>
    <c:pageMargins b="0.75" l="0.7" r="0.7" t="0.75" header="0.3" footer="0.3"/>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70370370370373E-2"/>
          <c:y val="8.819444444444445E-2"/>
          <c:w val="0.88379166666666664"/>
          <c:h val="0.66286041666666673"/>
        </c:manualLayout>
      </c:layout>
      <c:areaChart>
        <c:grouping val="stacked"/>
        <c:varyColors val="0"/>
        <c:ser>
          <c:idx val="4"/>
          <c:order val="4"/>
          <c:spPr>
            <a:noFill/>
            <a:ln>
              <a:noFill/>
            </a:ln>
            <a:effectLst/>
          </c:spPr>
          <c:cat>
            <c:numRef>
              <c:f>'3-19'!$A$14:$A$79</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'3-19'!$G$14:$G$87</c:f>
              <c:numCache>
                <c:formatCode>General</c:formatCode>
                <c:ptCount val="74"/>
              </c:numCache>
            </c:numRef>
          </c:val>
          <c:extLst>
            <c:ext xmlns:c16="http://schemas.microsoft.com/office/drawing/2014/chart" uri="{C3380CC4-5D6E-409C-BE32-E72D297353CC}">
              <c16:uniqueId val="{00000000-025B-4FAA-BF99-1D9A0D3C0A24}"/>
            </c:ext>
          </c:extLst>
        </c:ser>
        <c:ser>
          <c:idx val="5"/>
          <c:order val="5"/>
          <c:spPr>
            <a:solidFill>
              <a:srgbClr val="9C0000">
                <a:alpha val="30000"/>
              </a:srgbClr>
            </a:solidFill>
            <a:ln>
              <a:noFill/>
            </a:ln>
            <a:effectLst/>
          </c:spPr>
          <c:cat>
            <c:numRef>
              <c:f>'3-19'!$A$14:$A$79</c:f>
              <c:numCache>
                <c:formatCode>m/d/yyyy</c:formatCode>
                <c:ptCount val="66"/>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numCache>
            </c:numRef>
          </c:cat>
          <c:val>
            <c:numRef>
              <c:f>'3-19'!$H$14:$H$87</c:f>
              <c:numCache>
                <c:formatCode>General</c:formatCode>
                <c:ptCount val="74"/>
              </c:numCache>
            </c:numRef>
          </c:val>
          <c:extLst>
            <c:ext xmlns:c16="http://schemas.microsoft.com/office/drawing/2014/chart" uri="{C3380CC4-5D6E-409C-BE32-E72D297353CC}">
              <c16:uniqueId val="{00000001-025B-4FAA-BF99-1D9A0D3C0A24}"/>
            </c:ext>
          </c:extLst>
        </c:ser>
        <c:dLbls>
          <c:showLegendKey val="0"/>
          <c:showVal val="0"/>
          <c:showCatName val="0"/>
          <c:showSerName val="0"/>
          <c:showPercent val="0"/>
          <c:showBubbleSize val="0"/>
        </c:dLbls>
        <c:axId val="181704576"/>
        <c:axId val="181703040"/>
      </c:areaChart>
      <c:lineChart>
        <c:grouping val="standard"/>
        <c:varyColors val="0"/>
        <c:ser>
          <c:idx val="0"/>
          <c:order val="0"/>
          <c:tx>
            <c:strRef>
              <c:f>'3-19'!$C$12</c:f>
              <c:strCache>
                <c:ptCount val="1"/>
                <c:pt idx="0">
                  <c:v>Expenditure on durable goods</c:v>
                </c:pt>
              </c:strCache>
            </c:strRef>
          </c:tx>
          <c:spPr>
            <a:ln w="28575" cap="rnd">
              <a:solidFill>
                <a:srgbClr val="9C0000"/>
              </a:solidFill>
              <a:round/>
            </a:ln>
            <a:effectLst/>
          </c:spPr>
          <c:marker>
            <c:symbol val="none"/>
          </c:marker>
          <c:cat>
            <c:numRef>
              <c:f>'3-19'!$A$14:$A$80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'3-19'!$C$14:$C$80</c:f>
              <c:numCache>
                <c:formatCode>0.0</c:formatCode>
                <c:ptCount val="67"/>
                <c:pt idx="0">
                  <c:v>52.008971854208788</c:v>
                </c:pt>
                <c:pt idx="1">
                  <c:v>53.957495186316365</c:v>
                </c:pt>
                <c:pt idx="2">
                  <c:v>54.861670419831555</c:v>
                </c:pt>
                <c:pt idx="3">
                  <c:v>56.343857669360823</c:v>
                </c:pt>
                <c:pt idx="4">
                  <c:v>57.656680393147433</c:v>
                </c:pt>
                <c:pt idx="5">
                  <c:v>59.253087171636651</c:v>
                </c:pt>
                <c:pt idx="6">
                  <c:v>61.180778602887841</c:v>
                </c:pt>
                <c:pt idx="7">
                  <c:v>64.392396457077794</c:v>
                </c:pt>
                <c:pt idx="8">
                  <c:v>64.808414002509423</c:v>
                </c:pt>
                <c:pt idx="9">
                  <c:v>67.277876744543136</c:v>
                </c:pt>
                <c:pt idx="10">
                  <c:v>70.669352982821678</c:v>
                </c:pt>
                <c:pt idx="11">
                  <c:v>74.016217220317813</c:v>
                </c:pt>
                <c:pt idx="12">
                  <c:v>84.761546781262936</c:v>
                </c:pt>
                <c:pt idx="13">
                  <c:v>87.37578906850338</c:v>
                </c:pt>
                <c:pt idx="14">
                  <c:v>92.06096036090176</c:v>
                </c:pt>
                <c:pt idx="15">
                  <c:v>92.695137789277084</c:v>
                </c:pt>
                <c:pt idx="16">
                  <c:v>90.092311507998488</c:v>
                </c:pt>
                <c:pt idx="17">
                  <c:v>93.805532523167983</c:v>
                </c:pt>
                <c:pt idx="18">
                  <c:v>97.244197885384892</c:v>
                </c:pt>
                <c:pt idx="19">
                  <c:v>99.786853232729783</c:v>
                </c:pt>
                <c:pt idx="20">
                  <c:v>98.461926698665266</c:v>
                </c:pt>
                <c:pt idx="21">
                  <c:v>98.167447049215852</c:v>
                </c:pt>
                <c:pt idx="22">
                  <c:v>101.15665002931513</c:v>
                </c:pt>
                <c:pt idx="23">
                  <c:v>102.21397622280375</c:v>
                </c:pt>
                <c:pt idx="24">
                  <c:v>104.95689835888209</c:v>
                </c:pt>
                <c:pt idx="25">
                  <c:v>107.8821299941189</c:v>
                </c:pt>
                <c:pt idx="26">
                  <c:v>104.85797061893901</c:v>
                </c:pt>
                <c:pt idx="27">
                  <c:v>107.162027941487</c:v>
                </c:pt>
                <c:pt idx="28">
                  <c:v>108.22501792073203</c:v>
                </c:pt>
                <c:pt idx="29">
                  <c:v>107.39786485917921</c:v>
                </c:pt>
                <c:pt idx="30">
                  <c:v>108.23628288721892</c:v>
                </c:pt>
                <c:pt idx="31">
                  <c:v>108.56341600099026</c:v>
                </c:pt>
                <c:pt idx="32">
                  <c:v>106.24962402349416</c:v>
                </c:pt>
                <c:pt idx="33">
                  <c:v>105.00574120964741</c:v>
                </c:pt>
                <c:pt idx="34">
                  <c:v>103.43179628231118</c:v>
                </c:pt>
                <c:pt idx="35">
                  <c:v>93.090016815257016</c:v>
                </c:pt>
                <c:pt idx="36">
                  <c:v>84.275305012236373</c:v>
                </c:pt>
                <c:pt idx="37">
                  <c:v>75.802163417099834</c:v>
                </c:pt>
                <c:pt idx="38">
                  <c:v>66.964368053195827</c:v>
                </c:pt>
                <c:pt idx="39">
                  <c:v>65.080123408149319</c:v>
                </c:pt>
                <c:pt idx="40">
                  <c:v>64.730119326273197</c:v>
                </c:pt>
                <c:pt idx="41">
                  <c:v>64.740342011148712</c:v>
                </c:pt>
                <c:pt idx="42">
                  <c:v>64.833837999090321</c:v>
                </c:pt>
                <c:pt idx="43">
                  <c:v>63.638071829925536</c:v>
                </c:pt>
                <c:pt idx="44">
                  <c:v>64.06727618591654</c:v>
                </c:pt>
                <c:pt idx="45">
                  <c:v>64.875004157160006</c:v>
                </c:pt>
                <c:pt idx="46">
                  <c:v>66.00488803077306</c:v>
                </c:pt>
                <c:pt idx="47">
                  <c:v>67.326645842497314</c:v>
                </c:pt>
                <c:pt idx="48">
                  <c:v>67.2742345510012</c:v>
                </c:pt>
                <c:pt idx="49">
                  <c:v>66.720407978034885</c:v>
                </c:pt>
                <c:pt idx="50">
                  <c:v>66.923347325715497</c:v>
                </c:pt>
                <c:pt idx="51">
                  <c:v>68.390727411495234</c:v>
                </c:pt>
                <c:pt idx="52">
                  <c:v>69.122099868205709</c:v>
                </c:pt>
                <c:pt idx="53">
                  <c:v>69.939714696280106</c:v>
                </c:pt>
                <c:pt idx="54">
                  <c:v>70.219689049103351</c:v>
                </c:pt>
                <c:pt idx="55">
                  <c:v>70.09129218542131</c:v>
                </c:pt>
                <c:pt idx="56">
                  <c:v>71.349432212907246</c:v>
                </c:pt>
                <c:pt idx="57">
                  <c:v>72.347901187892745</c:v>
                </c:pt>
                <c:pt idx="58">
                  <c:v>73.895373594533609</c:v>
                </c:pt>
                <c:pt idx="59">
                  <c:v>74.620118187325687</c:v>
                </c:pt>
                <c:pt idx="60">
                  <c:v>75.468557226437511</c:v>
                </c:pt>
                <c:pt idx="61">
                  <c:v>76.16228816018355</c:v>
                </c:pt>
                <c:pt idx="62">
                  <c:v>77.211093801829705</c:v>
                </c:pt>
                <c:pt idx="63">
                  <c:v>79.199611498778438</c:v>
                </c:pt>
                <c:pt idx="64">
                  <c:v>81.12028473460532</c:v>
                </c:pt>
                <c:pt idx="65">
                  <c:v>82.939458832437623</c:v>
                </c:pt>
                <c:pt idx="66">
                  <c:v>84.064886266209797</c:v>
                </c:pt>
              </c:numCache>
            </c:numRef>
          </c:val>
          <c:smooth val="0"/>
          <c:extLst>
            <c:ext xmlns:c16="http://schemas.microsoft.com/office/drawing/2014/chart" uri="{C3380CC4-5D6E-409C-BE32-E72D297353CC}">
              <c16:uniqueId val="{00000002-025B-4FAA-BF99-1D9A0D3C0A24}"/>
            </c:ext>
          </c:extLst>
        </c:ser>
        <c:ser>
          <c:idx val="1"/>
          <c:order val="1"/>
          <c:tx>
            <c:strRef>
              <c:f>'3-19'!$D$12</c:f>
              <c:strCache>
                <c:ptCount val="1"/>
                <c:pt idx="0">
                  <c:v>Expenditure on semi-durable goods</c:v>
                </c:pt>
              </c:strCache>
            </c:strRef>
          </c:tx>
          <c:spPr>
            <a:ln w="28575" cap="rnd">
              <a:solidFill>
                <a:srgbClr val="7BAFD4"/>
              </a:solidFill>
              <a:round/>
            </a:ln>
            <a:effectLst/>
          </c:spPr>
          <c:marker>
            <c:symbol val="none"/>
          </c:marker>
          <c:cat>
            <c:numRef>
              <c:f>'3-19'!$A$14:$A$80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'3-19'!$D$14:$D$80</c:f>
              <c:numCache>
                <c:formatCode>0.0</c:formatCode>
                <c:ptCount val="67"/>
                <c:pt idx="0">
                  <c:v>84.045607671605083</c:v>
                </c:pt>
                <c:pt idx="1">
                  <c:v>85.862613711255435</c:v>
                </c:pt>
                <c:pt idx="2">
                  <c:v>87.327319399237851</c:v>
                </c:pt>
                <c:pt idx="3">
                  <c:v>88.503009908363879</c:v>
                </c:pt>
                <c:pt idx="4">
                  <c:v>90.753644649473515</c:v>
                </c:pt>
                <c:pt idx="5">
                  <c:v>91.893529154213851</c:v>
                </c:pt>
                <c:pt idx="6">
                  <c:v>92.4409027984739</c:v>
                </c:pt>
                <c:pt idx="7">
                  <c:v>93.170447104885852</c:v>
                </c:pt>
                <c:pt idx="8">
                  <c:v>90.52079150272246</c:v>
                </c:pt>
                <c:pt idx="9">
                  <c:v>90.635040437079653</c:v>
                </c:pt>
                <c:pt idx="10">
                  <c:v>92.085788681433158</c:v>
                </c:pt>
                <c:pt idx="11">
                  <c:v>92.893066099558226</c:v>
                </c:pt>
                <c:pt idx="12">
                  <c:v>94.609007111838835</c:v>
                </c:pt>
                <c:pt idx="13">
                  <c:v>96.175344642479359</c:v>
                </c:pt>
                <c:pt idx="14">
                  <c:v>96.759682730229187</c:v>
                </c:pt>
                <c:pt idx="15">
                  <c:v>97.771259417499451</c:v>
                </c:pt>
                <c:pt idx="16">
                  <c:v>99.041385686590431</c:v>
                </c:pt>
                <c:pt idx="17">
                  <c:v>99.800142402226271</c:v>
                </c:pt>
                <c:pt idx="18">
                  <c:v>99.529144941532692</c:v>
                </c:pt>
                <c:pt idx="19">
                  <c:v>99.356512597604251</c:v>
                </c:pt>
                <c:pt idx="20">
                  <c:v>99.49493861803785</c:v>
                </c:pt>
                <c:pt idx="21">
                  <c:v>99.447189343601224</c:v>
                </c:pt>
                <c:pt idx="22">
                  <c:v>99.839310788424598</c:v>
                </c:pt>
                <c:pt idx="23">
                  <c:v>101.21856124993633</c:v>
                </c:pt>
                <c:pt idx="24">
                  <c:v>101.87040113189731</c:v>
                </c:pt>
                <c:pt idx="25">
                  <c:v>103.2519924219221</c:v>
                </c:pt>
                <c:pt idx="26">
                  <c:v>105.08132860501203</c:v>
                </c:pt>
                <c:pt idx="27">
                  <c:v>105.96558592812893</c:v>
                </c:pt>
                <c:pt idx="28">
                  <c:v>106.9581948193122</c:v>
                </c:pt>
                <c:pt idx="29">
                  <c:v>107.06502129699894</c:v>
                </c:pt>
                <c:pt idx="30">
                  <c:v>107.08471844434601</c:v>
                </c:pt>
                <c:pt idx="31">
                  <c:v>107.43032280459279</c:v>
                </c:pt>
                <c:pt idx="32">
                  <c:v>108.2982166028374</c:v>
                </c:pt>
                <c:pt idx="33">
                  <c:v>107.40243689366802</c:v>
                </c:pt>
                <c:pt idx="34">
                  <c:v>106.5480215184764</c:v>
                </c:pt>
                <c:pt idx="35">
                  <c:v>103.61054348223782</c:v>
                </c:pt>
                <c:pt idx="36">
                  <c:v>98.85216298899303</c:v>
                </c:pt>
                <c:pt idx="37">
                  <c:v>97.794664360905315</c:v>
                </c:pt>
                <c:pt idx="38">
                  <c:v>95.999522639084617</c:v>
                </c:pt>
                <c:pt idx="39">
                  <c:v>96.661270009436066</c:v>
                </c:pt>
                <c:pt idx="40">
                  <c:v>98.46467481347797</c:v>
                </c:pt>
                <c:pt idx="41">
                  <c:v>97.330291928105865</c:v>
                </c:pt>
                <c:pt idx="42">
                  <c:v>98.099367543277438</c:v>
                </c:pt>
                <c:pt idx="43">
                  <c:v>98.239706967904112</c:v>
                </c:pt>
                <c:pt idx="44">
                  <c:v>98.313157352530197</c:v>
                </c:pt>
                <c:pt idx="45">
                  <c:v>100.74398272449332</c:v>
                </c:pt>
                <c:pt idx="46">
                  <c:v>100.67713137474969</c:v>
                </c:pt>
                <c:pt idx="47">
                  <c:v>99.184783725231682</c:v>
                </c:pt>
                <c:pt idx="48">
                  <c:v>95.818005058666472</c:v>
                </c:pt>
                <c:pt idx="49">
                  <c:v>95.33464163050887</c:v>
                </c:pt>
                <c:pt idx="50">
                  <c:v>96.627615607147732</c:v>
                </c:pt>
                <c:pt idx="51">
                  <c:v>96.5198402565062</c:v>
                </c:pt>
                <c:pt idx="52">
                  <c:v>98.048656310975687</c:v>
                </c:pt>
                <c:pt idx="53">
                  <c:v>99.253406321634202</c:v>
                </c:pt>
                <c:pt idx="54">
                  <c:v>99.218322329852498</c:v>
                </c:pt>
                <c:pt idx="55">
                  <c:v>103.67605638774113</c:v>
                </c:pt>
                <c:pt idx="56">
                  <c:v>108.19139710100403</c:v>
                </c:pt>
                <c:pt idx="57">
                  <c:v>111.06832497815036</c:v>
                </c:pt>
                <c:pt idx="58">
                  <c:v>114.49002793697485</c:v>
                </c:pt>
                <c:pt idx="59">
                  <c:v>115.87010110502848</c:v>
                </c:pt>
                <c:pt idx="60">
                  <c:v>118.44942444188706</c:v>
                </c:pt>
                <c:pt idx="61">
                  <c:v>119.72241344045926</c:v>
                </c:pt>
                <c:pt idx="62">
                  <c:v>121.44112678408531</c:v>
                </c:pt>
                <c:pt idx="63">
                  <c:v>124.03747236236653</c:v>
                </c:pt>
                <c:pt idx="64">
                  <c:v>126.68407946071032</c:v>
                </c:pt>
                <c:pt idx="65">
                  <c:v>129.21467631149105</c:v>
                </c:pt>
                <c:pt idx="66">
                  <c:v>131.99349512259982</c:v>
                </c:pt>
              </c:numCache>
            </c:numRef>
          </c:val>
          <c:smooth val="0"/>
          <c:extLst>
            <c:ext xmlns:c16="http://schemas.microsoft.com/office/drawing/2014/chart" uri="{C3380CC4-5D6E-409C-BE32-E72D297353CC}">
              <c16:uniqueId val="{00000003-025B-4FAA-BF99-1D9A0D3C0A24}"/>
            </c:ext>
          </c:extLst>
        </c:ser>
        <c:ser>
          <c:idx val="2"/>
          <c:order val="2"/>
          <c:tx>
            <c:strRef>
              <c:f>'3-19'!$E$12</c:f>
              <c:strCache>
                <c:ptCount val="1"/>
                <c:pt idx="0">
                  <c:v>Expenditure on non-durable goods</c:v>
                </c:pt>
              </c:strCache>
            </c:strRef>
          </c:tx>
          <c:spPr>
            <a:ln w="28575" cap="rnd">
              <a:solidFill>
                <a:srgbClr val="898D8D"/>
              </a:solidFill>
              <a:round/>
            </a:ln>
            <a:effectLst/>
          </c:spPr>
          <c:marker>
            <c:symbol val="none"/>
          </c:marker>
          <c:cat>
            <c:numRef>
              <c:f>'3-19'!$A$14:$A$80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'3-19'!$E$14:$E$80</c:f>
              <c:numCache>
                <c:formatCode>0.0</c:formatCode>
                <c:ptCount val="67"/>
                <c:pt idx="0">
                  <c:v>91.9604502456924</c:v>
                </c:pt>
                <c:pt idx="1">
                  <c:v>92.464688819966682</c:v>
                </c:pt>
                <c:pt idx="2">
                  <c:v>92.885583658218124</c:v>
                </c:pt>
                <c:pt idx="3">
                  <c:v>93.549847077987664</c:v>
                </c:pt>
                <c:pt idx="4">
                  <c:v>92.987430720438567</c:v>
                </c:pt>
                <c:pt idx="5">
                  <c:v>94.452059367544038</c:v>
                </c:pt>
                <c:pt idx="6">
                  <c:v>94.39352342248381</c:v>
                </c:pt>
                <c:pt idx="7">
                  <c:v>94.780650959949213</c:v>
                </c:pt>
                <c:pt idx="8">
                  <c:v>94.640117332859063</c:v>
                </c:pt>
                <c:pt idx="9">
                  <c:v>94.62058337566998</c:v>
                </c:pt>
                <c:pt idx="10">
                  <c:v>96.455618735697712</c:v>
                </c:pt>
                <c:pt idx="11">
                  <c:v>96.905611080259774</c:v>
                </c:pt>
                <c:pt idx="12">
                  <c:v>99.322574511857368</c:v>
                </c:pt>
                <c:pt idx="13">
                  <c:v>99.439271073372296</c:v>
                </c:pt>
                <c:pt idx="14">
                  <c:v>99.158457111947385</c:v>
                </c:pt>
                <c:pt idx="15">
                  <c:v>100.70588809753733</c:v>
                </c:pt>
                <c:pt idx="16">
                  <c:v>98.740408401840952</c:v>
                </c:pt>
                <c:pt idx="17">
                  <c:v>99.438293393591081</c:v>
                </c:pt>
                <c:pt idx="18">
                  <c:v>98.902001237928786</c:v>
                </c:pt>
                <c:pt idx="19">
                  <c:v>96.48161616551684</c:v>
                </c:pt>
                <c:pt idx="20">
                  <c:v>99.246003683472466</c:v>
                </c:pt>
                <c:pt idx="21">
                  <c:v>98.799631127183801</c:v>
                </c:pt>
                <c:pt idx="22">
                  <c:v>99.751538779558857</c:v>
                </c:pt>
                <c:pt idx="23">
                  <c:v>102.2028264097849</c:v>
                </c:pt>
                <c:pt idx="24">
                  <c:v>101.14793691576436</c:v>
                </c:pt>
                <c:pt idx="25">
                  <c:v>102.33198476457319</c:v>
                </c:pt>
                <c:pt idx="26">
                  <c:v>103.26413738800512</c:v>
                </c:pt>
                <c:pt idx="27">
                  <c:v>102.93525674623507</c:v>
                </c:pt>
                <c:pt idx="28">
                  <c:v>101.86501390310552</c:v>
                </c:pt>
                <c:pt idx="29">
                  <c:v>101.97801408416478</c:v>
                </c:pt>
                <c:pt idx="30">
                  <c:v>102.17907581202353</c:v>
                </c:pt>
                <c:pt idx="31">
                  <c:v>102.8939878580989</c:v>
                </c:pt>
                <c:pt idx="32">
                  <c:v>104.93744864005443</c:v>
                </c:pt>
                <c:pt idx="33">
                  <c:v>103.83339555192255</c:v>
                </c:pt>
                <c:pt idx="34">
                  <c:v>102.45363635963392</c:v>
                </c:pt>
                <c:pt idx="35">
                  <c:v>100.36553297910342</c:v>
                </c:pt>
                <c:pt idx="36">
                  <c:v>99.260517375943309</c:v>
                </c:pt>
                <c:pt idx="37">
                  <c:v>99.058792192358212</c:v>
                </c:pt>
                <c:pt idx="38">
                  <c:v>98.065774249049525</c:v>
                </c:pt>
                <c:pt idx="39">
                  <c:v>97.595802722626786</c:v>
                </c:pt>
                <c:pt idx="40">
                  <c:v>95.526682896834657</c:v>
                </c:pt>
                <c:pt idx="41">
                  <c:v>93.816004250263191</c:v>
                </c:pt>
                <c:pt idx="42">
                  <c:v>93.794893992219002</c:v>
                </c:pt>
                <c:pt idx="43">
                  <c:v>93.611986547134308</c:v>
                </c:pt>
                <c:pt idx="44">
                  <c:v>94.008311394721304</c:v>
                </c:pt>
                <c:pt idx="45">
                  <c:v>95.226172478493993</c:v>
                </c:pt>
                <c:pt idx="46">
                  <c:v>94.990675582715639</c:v>
                </c:pt>
                <c:pt idx="47">
                  <c:v>94.49793590054513</c:v>
                </c:pt>
                <c:pt idx="48">
                  <c:v>92.744330026467082</c:v>
                </c:pt>
                <c:pt idx="49">
                  <c:v>91.070796218623684</c:v>
                </c:pt>
                <c:pt idx="50">
                  <c:v>90.71967640963652</c:v>
                </c:pt>
                <c:pt idx="51">
                  <c:v>90.744602022029667</c:v>
                </c:pt>
                <c:pt idx="52">
                  <c:v>92.276023303254206</c:v>
                </c:pt>
                <c:pt idx="53">
                  <c:v>91.741315577366805</c:v>
                </c:pt>
                <c:pt idx="54">
                  <c:v>91.39261600846136</c:v>
                </c:pt>
                <c:pt idx="55">
                  <c:v>91.114730646348832</c:v>
                </c:pt>
                <c:pt idx="56">
                  <c:v>92.113588655883916</c:v>
                </c:pt>
                <c:pt idx="57">
                  <c:v>93.833180460259641</c:v>
                </c:pt>
                <c:pt idx="58">
                  <c:v>94.078509095246261</c:v>
                </c:pt>
                <c:pt idx="59">
                  <c:v>95.421808031753358</c:v>
                </c:pt>
                <c:pt idx="60">
                  <c:v>95.985939505323486</c:v>
                </c:pt>
                <c:pt idx="61">
                  <c:v>96.24271686279981</c:v>
                </c:pt>
                <c:pt idx="62">
                  <c:v>97.525441765747203</c:v>
                </c:pt>
                <c:pt idx="63">
                  <c:v>98.518884942211415</c:v>
                </c:pt>
                <c:pt idx="64">
                  <c:v>99.375629933668677</c:v>
                </c:pt>
                <c:pt idx="65">
                  <c:v>100.25195615037038</c:v>
                </c:pt>
                <c:pt idx="66">
                  <c:v>101.06894120549525</c:v>
                </c:pt>
              </c:numCache>
            </c:numRef>
          </c:val>
          <c:smooth val="0"/>
          <c:extLst>
            <c:ext xmlns:c16="http://schemas.microsoft.com/office/drawing/2014/chart" uri="{C3380CC4-5D6E-409C-BE32-E72D297353CC}">
              <c16:uniqueId val="{00000004-025B-4FAA-BF99-1D9A0D3C0A24}"/>
            </c:ext>
          </c:extLst>
        </c:ser>
        <c:ser>
          <c:idx val="3"/>
          <c:order val="3"/>
          <c:tx>
            <c:strRef>
              <c:f>'3-19'!$F$12</c:f>
              <c:strCache>
                <c:ptCount val="1"/>
                <c:pt idx="0">
                  <c:v>Expenditure on services</c:v>
                </c:pt>
              </c:strCache>
            </c:strRef>
          </c:tx>
          <c:spPr>
            <a:ln w="28575" cap="rnd">
              <a:solidFill>
                <a:srgbClr val="295B7E"/>
              </a:solidFill>
              <a:round/>
            </a:ln>
            <a:effectLst/>
          </c:spPr>
          <c:marker>
            <c:symbol val="none"/>
          </c:marker>
          <c:cat>
            <c:numRef>
              <c:f>'3-19'!$A$14:$A$80</c:f>
              <c:numCache>
                <c:formatCode>m/d/yyyy</c:formatCode>
                <c:ptCount val="67"/>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numCache>
            </c:numRef>
          </c:cat>
          <c:val>
            <c:numRef>
              <c:f>'3-19'!$F$14:$F$80</c:f>
              <c:numCache>
                <c:formatCode>0.0</c:formatCode>
                <c:ptCount val="67"/>
                <c:pt idx="0">
                  <c:v>83.885864439821432</c:v>
                </c:pt>
                <c:pt idx="1">
                  <c:v>84.807163797441433</c:v>
                </c:pt>
                <c:pt idx="2">
                  <c:v>85.999973833212508</c:v>
                </c:pt>
                <c:pt idx="3">
                  <c:v>87.128983690349884</c:v>
                </c:pt>
                <c:pt idx="4">
                  <c:v>87.862473431427929</c:v>
                </c:pt>
                <c:pt idx="5">
                  <c:v>88.708854340735627</c:v>
                </c:pt>
                <c:pt idx="6">
                  <c:v>89.384513817480723</c:v>
                </c:pt>
                <c:pt idx="7">
                  <c:v>89.981386405577936</c:v>
                </c:pt>
                <c:pt idx="8">
                  <c:v>91.079612283543099</c:v>
                </c:pt>
                <c:pt idx="9">
                  <c:v>91.764342286649963</c:v>
                </c:pt>
                <c:pt idx="10">
                  <c:v>92.400705854416259</c:v>
                </c:pt>
                <c:pt idx="11">
                  <c:v>93.387405427794377</c:v>
                </c:pt>
                <c:pt idx="12">
                  <c:v>94.537518309659959</c:v>
                </c:pt>
                <c:pt idx="13">
                  <c:v>95.454467239547213</c:v>
                </c:pt>
                <c:pt idx="14">
                  <c:v>96.295157189781762</c:v>
                </c:pt>
                <c:pt idx="15">
                  <c:v>96.746438331020784</c:v>
                </c:pt>
                <c:pt idx="16">
                  <c:v>95.760961470672385</c:v>
                </c:pt>
                <c:pt idx="17">
                  <c:v>95.888190164631055</c:v>
                </c:pt>
                <c:pt idx="18">
                  <c:v>96.284351526171136</c:v>
                </c:pt>
                <c:pt idx="19">
                  <c:v>96.939867336787827</c:v>
                </c:pt>
                <c:pt idx="20">
                  <c:v>98.861269102981765</c:v>
                </c:pt>
                <c:pt idx="21">
                  <c:v>99.881650174076213</c:v>
                </c:pt>
                <c:pt idx="22">
                  <c:v>100.35076989757903</c:v>
                </c:pt>
                <c:pt idx="23">
                  <c:v>100.90631082536297</c:v>
                </c:pt>
                <c:pt idx="24">
                  <c:v>101.23989853133043</c:v>
                </c:pt>
                <c:pt idx="25">
                  <c:v>101.4905800375506</c:v>
                </c:pt>
                <c:pt idx="26">
                  <c:v>101.99990256041657</c:v>
                </c:pt>
                <c:pt idx="27">
                  <c:v>101.56296324499081</c:v>
                </c:pt>
                <c:pt idx="28">
                  <c:v>100.30281776638216</c:v>
                </c:pt>
                <c:pt idx="29">
                  <c:v>99.560651928969591</c:v>
                </c:pt>
                <c:pt idx="30">
                  <c:v>99.07464282577925</c:v>
                </c:pt>
                <c:pt idx="31">
                  <c:v>99.304938775058787</c:v>
                </c:pt>
                <c:pt idx="32">
                  <c:v>100.07008102886496</c:v>
                </c:pt>
                <c:pt idx="33">
                  <c:v>99.922488193956426</c:v>
                </c:pt>
                <c:pt idx="34">
                  <c:v>99.341074201415339</c:v>
                </c:pt>
                <c:pt idx="35">
                  <c:v>98.542663039326911</c:v>
                </c:pt>
                <c:pt idx="36">
                  <c:v>97.80106462372278</c:v>
                </c:pt>
                <c:pt idx="37">
                  <c:v>97.791128600566765</c:v>
                </c:pt>
                <c:pt idx="38">
                  <c:v>97.767430591354341</c:v>
                </c:pt>
                <c:pt idx="39">
                  <c:v>97.94428472272763</c:v>
                </c:pt>
                <c:pt idx="40">
                  <c:v>97.587533398691377</c:v>
                </c:pt>
                <c:pt idx="41">
                  <c:v>97.378547128663726</c:v>
                </c:pt>
                <c:pt idx="42">
                  <c:v>97.464478659739996</c:v>
                </c:pt>
                <c:pt idx="43">
                  <c:v>97.283376740057975</c:v>
                </c:pt>
                <c:pt idx="44">
                  <c:v>97.470913974539116</c:v>
                </c:pt>
                <c:pt idx="45">
                  <c:v>97.968066884357086</c:v>
                </c:pt>
                <c:pt idx="46">
                  <c:v>98.392977008498548</c:v>
                </c:pt>
                <c:pt idx="47">
                  <c:v>98.295544406895132</c:v>
                </c:pt>
                <c:pt idx="48">
                  <c:v>98.03523035951909</c:v>
                </c:pt>
                <c:pt idx="49">
                  <c:v>97.352519923636621</c:v>
                </c:pt>
                <c:pt idx="50">
                  <c:v>96.770448990305965</c:v>
                </c:pt>
                <c:pt idx="51">
                  <c:v>96.712676462708899</c:v>
                </c:pt>
                <c:pt idx="52">
                  <c:v>96.421528696499649</c:v>
                </c:pt>
                <c:pt idx="53">
                  <c:v>96.630357569140301</c:v>
                </c:pt>
                <c:pt idx="54">
                  <c:v>96.871817991448111</c:v>
                </c:pt>
                <c:pt idx="55">
                  <c:v>97.320859326420916</c:v>
                </c:pt>
                <c:pt idx="56">
                  <c:v>98.649095334679188</c:v>
                </c:pt>
                <c:pt idx="57">
                  <c:v>98.982390611999904</c:v>
                </c:pt>
                <c:pt idx="58">
                  <c:v>99.150843087653797</c:v>
                </c:pt>
                <c:pt idx="59">
                  <c:v>99.586099374236838</c:v>
                </c:pt>
                <c:pt idx="60">
                  <c:v>100.44453164154244</c:v>
                </c:pt>
                <c:pt idx="61">
                  <c:v>101.46633778986329</c:v>
                </c:pt>
                <c:pt idx="62">
                  <c:v>102.67366228839386</c:v>
                </c:pt>
                <c:pt idx="63">
                  <c:v>103.70425873428727</c:v>
                </c:pt>
                <c:pt idx="64">
                  <c:v>104.23759203425263</c:v>
                </c:pt>
                <c:pt idx="65">
                  <c:v>104.97573335149075</c:v>
                </c:pt>
                <c:pt idx="66">
                  <c:v>105.52955098049736</c:v>
                </c:pt>
              </c:numCache>
            </c:numRef>
          </c:val>
          <c:smooth val="0"/>
          <c:extLst>
            <c:ext xmlns:c16="http://schemas.microsoft.com/office/drawing/2014/chart" uri="{C3380CC4-5D6E-409C-BE32-E72D297353CC}">
              <c16:uniqueId val="{00000005-025B-4FAA-BF99-1D9A0D3C0A24}"/>
            </c:ext>
          </c:extLst>
        </c:ser>
        <c:dLbls>
          <c:showLegendKey val="0"/>
          <c:showVal val="0"/>
          <c:showCatName val="0"/>
          <c:showSerName val="0"/>
          <c:showPercent val="0"/>
          <c:showBubbleSize val="0"/>
        </c:dLbls>
        <c:marker val="1"/>
        <c:smooth val="0"/>
        <c:axId val="181691520"/>
        <c:axId val="181693056"/>
      </c:lineChart>
      <c:dateAx>
        <c:axId val="181691520"/>
        <c:scaling>
          <c:orientation val="minMax"/>
          <c:max val="42552"/>
        </c:scaling>
        <c:delete val="0"/>
        <c:axPos val="b"/>
        <c:numFmt formatCode="yyyy" sourceLinked="0"/>
        <c:majorTickMark val="out"/>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181693056"/>
        <c:crosses val="autoZero"/>
        <c:auto val="1"/>
        <c:lblOffset val="100"/>
        <c:baseTimeUnit val="months"/>
        <c:majorUnit val="12"/>
        <c:majorTimeUnit val="months"/>
      </c:dateAx>
      <c:valAx>
        <c:axId val="181693056"/>
        <c:scaling>
          <c:orientation val="minMax"/>
          <c:min val="50"/>
        </c:scaling>
        <c:delete val="0"/>
        <c:axPos val="l"/>
        <c:majorGridlines>
          <c:spPr>
            <a:ln w="9525" cap="flat" cmpd="sng" algn="ctr">
              <a:solidFill>
                <a:srgbClr val="D9D9D9"/>
              </a:solidFill>
              <a:prstDash val="sysDash"/>
              <a:round/>
            </a:ln>
            <a:effectLst/>
          </c:spPr>
        </c:majorGridlines>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181691520"/>
        <c:crosses val="autoZero"/>
        <c:crossBetween val="between"/>
        <c:majorUnit val="10"/>
      </c:valAx>
      <c:valAx>
        <c:axId val="181703040"/>
        <c:scaling>
          <c:orientation val="minMax"/>
          <c:max val="140"/>
          <c:min val="50"/>
        </c:scaling>
        <c:delete val="0"/>
        <c:axPos val="r"/>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181704576"/>
        <c:crosses val="max"/>
        <c:crossBetween val="between"/>
        <c:majorUnit val="10"/>
      </c:valAx>
      <c:dateAx>
        <c:axId val="181704576"/>
        <c:scaling>
          <c:orientation val="minMax"/>
        </c:scaling>
        <c:delete val="1"/>
        <c:axPos val="b"/>
        <c:numFmt formatCode="m/d/yyyy" sourceLinked="1"/>
        <c:majorTickMark val="out"/>
        <c:minorTickMark val="none"/>
        <c:tickLblPos val="nextTo"/>
        <c:crossAx val="181703040"/>
        <c:crosses val="autoZero"/>
        <c:auto val="1"/>
        <c:lblOffset val="100"/>
        <c:baseTimeUnit val="months"/>
      </c:dateAx>
      <c:spPr>
        <a:noFill/>
        <a:ln>
          <a:noFill/>
        </a:ln>
        <a:effectLst/>
      </c:spPr>
    </c:plotArea>
    <c:legend>
      <c:legendPos val="b"/>
      <c:legendEntry>
        <c:idx val="0"/>
        <c:delete val="1"/>
      </c:legendEntry>
      <c:legendEntry>
        <c:idx val="1"/>
        <c:delete val="1"/>
      </c:legendEntry>
      <c:layout>
        <c:manualLayout>
          <c:xMode val="edge"/>
          <c:yMode val="edge"/>
          <c:x val="0"/>
          <c:y val="0.88975486111111113"/>
          <c:w val="1"/>
          <c:h val="0.110245138888888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defRPr>
      </a:pPr>
      <a:endParaRPr lang="en-US"/>
    </a:p>
  </c:txPr>
  <c:printSettings>
    <c:headerFooter/>
    <c:pageMargins b="0.75" l="0.7" r="0.7" t="0.75" header="0.3" footer="0.3"/>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303713450292349"/>
          <c:h val="0.59367534722222226"/>
        </c:manualLayout>
      </c:layout>
      <c:lineChart>
        <c:grouping val="standard"/>
        <c:varyColors val="0"/>
        <c:ser>
          <c:idx val="0"/>
          <c:order val="0"/>
          <c:tx>
            <c:strRef>
              <c:f>'c3-20'!$B$9</c:f>
              <c:strCache>
                <c:ptCount val="1"/>
                <c:pt idx="0">
                  <c:v>Aktivitás</c:v>
                </c:pt>
              </c:strCache>
            </c:strRef>
          </c:tx>
          <c:spPr>
            <a:ln>
              <a:solidFill>
                <a:schemeClr val="accent6">
                  <a:lumMod val="50000"/>
                </a:schemeClr>
              </a:solidFill>
            </a:ln>
          </c:spPr>
          <c:marker>
            <c:symbol val="none"/>
          </c:marker>
          <c:cat>
            <c:numRef>
              <c:f>'c3-20'!$A$15:$A$77</c:f>
              <c:numCache>
                <c:formatCode>m/d/yyyy</c:formatCode>
                <c:ptCount val="63"/>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pt idx="52">
                  <c:v>41640</c:v>
                </c:pt>
                <c:pt idx="53">
                  <c:v>41730</c:v>
                </c:pt>
                <c:pt idx="54">
                  <c:v>41821</c:v>
                </c:pt>
                <c:pt idx="55">
                  <c:v>41913</c:v>
                </c:pt>
                <c:pt idx="56">
                  <c:v>42005</c:v>
                </c:pt>
                <c:pt idx="57">
                  <c:v>42095</c:v>
                </c:pt>
                <c:pt idx="58">
                  <c:v>42186</c:v>
                </c:pt>
                <c:pt idx="59">
                  <c:v>42278</c:v>
                </c:pt>
                <c:pt idx="60">
                  <c:v>42370</c:v>
                </c:pt>
                <c:pt idx="61">
                  <c:v>42461</c:v>
                </c:pt>
                <c:pt idx="62">
                  <c:v>42552</c:v>
                </c:pt>
              </c:numCache>
            </c:numRef>
          </c:cat>
          <c:val>
            <c:numRef>
              <c:f>'c3-20'!$E$15:$E$77</c:f>
              <c:numCache>
                <c:formatCode>0.00</c:formatCode>
                <c:ptCount val="63"/>
                <c:pt idx="0">
                  <c:v>4120.1533841993896</c:v>
                </c:pt>
                <c:pt idx="1">
                  <c:v>4110.236611638139</c:v>
                </c:pt>
                <c:pt idx="2">
                  <c:v>4099.0453236606463</c:v>
                </c:pt>
                <c:pt idx="3">
                  <c:v>4095.5969884805163</c:v>
                </c:pt>
                <c:pt idx="4">
                  <c:v>4097.1674903132525</c:v>
                </c:pt>
                <c:pt idx="5">
                  <c:v>4103.8709051212281</c:v>
                </c:pt>
                <c:pt idx="6">
                  <c:v>4115.4793437859571</c:v>
                </c:pt>
                <c:pt idx="7">
                  <c:v>4129.9493010781807</c:v>
                </c:pt>
                <c:pt idx="8">
                  <c:v>4145.9513978162076</c:v>
                </c:pt>
                <c:pt idx="9">
                  <c:v>4159.6960002261658</c:v>
                </c:pt>
                <c:pt idx="10">
                  <c:v>4168.1306306500846</c:v>
                </c:pt>
                <c:pt idx="11">
                  <c:v>4166.9777661439948</c:v>
                </c:pt>
                <c:pt idx="12">
                  <c:v>4159.9224816815768</c:v>
                </c:pt>
                <c:pt idx="13">
                  <c:v>4154.9821853757985</c:v>
                </c:pt>
                <c:pt idx="14">
                  <c:v>4156.6264237272107</c:v>
                </c:pt>
                <c:pt idx="15">
                  <c:v>4166.2861610598429</c:v>
                </c:pt>
                <c:pt idx="16">
                  <c:v>4182.0868128604607</c:v>
                </c:pt>
                <c:pt idx="17">
                  <c:v>4197.9767398856948</c:v>
                </c:pt>
                <c:pt idx="18">
                  <c:v>4211.542858419808</c:v>
                </c:pt>
                <c:pt idx="19">
                  <c:v>4224.9076572348413</c:v>
                </c:pt>
                <c:pt idx="20">
                  <c:v>4234.4344770901234</c:v>
                </c:pt>
                <c:pt idx="21">
                  <c:v>4241.5070213858817</c:v>
                </c:pt>
                <c:pt idx="22">
                  <c:v>4244.7834897491612</c:v>
                </c:pt>
                <c:pt idx="23">
                  <c:v>4240.1390169915612</c:v>
                </c:pt>
                <c:pt idx="24">
                  <c:v>4231.8002148590122</c:v>
                </c:pt>
                <c:pt idx="25">
                  <c:v>4220.3045886491727</c:v>
                </c:pt>
                <c:pt idx="26">
                  <c:v>4205.6808762773962</c:v>
                </c:pt>
                <c:pt idx="27">
                  <c:v>4191.2092478659179</c:v>
                </c:pt>
                <c:pt idx="28">
                  <c:v>4182.2649229145445</c:v>
                </c:pt>
                <c:pt idx="29">
                  <c:v>4177.4061481717517</c:v>
                </c:pt>
                <c:pt idx="30">
                  <c:v>4173.6716079438902</c:v>
                </c:pt>
                <c:pt idx="31">
                  <c:v>4173.1333246962622</c:v>
                </c:pt>
                <c:pt idx="32">
                  <c:v>4169.675196634138</c:v>
                </c:pt>
                <c:pt idx="33">
                  <c:v>4166.0992381009255</c:v>
                </c:pt>
                <c:pt idx="34">
                  <c:v>4170.5987057694638</c:v>
                </c:pt>
                <c:pt idx="35">
                  <c:v>4178.5630049615411</c:v>
                </c:pt>
                <c:pt idx="36">
                  <c:v>4188.5086231395717</c:v>
                </c:pt>
                <c:pt idx="37">
                  <c:v>4198.1504062126687</c:v>
                </c:pt>
                <c:pt idx="38">
                  <c:v>4202.4213130533462</c:v>
                </c:pt>
                <c:pt idx="39">
                  <c:v>4205.423475291811</c:v>
                </c:pt>
                <c:pt idx="40">
                  <c:v>4210.6909831147568</c:v>
                </c:pt>
                <c:pt idx="41">
                  <c:v>4219.4614948011367</c:v>
                </c:pt>
                <c:pt idx="42">
                  <c:v>4233.01049905939</c:v>
                </c:pt>
                <c:pt idx="43">
                  <c:v>4249.9940266430631</c:v>
                </c:pt>
                <c:pt idx="44">
                  <c:v>4269.9908622790235</c:v>
                </c:pt>
                <c:pt idx="45">
                  <c:v>4290.7215461496162</c:v>
                </c:pt>
                <c:pt idx="46">
                  <c:v>4303.4757599112754</c:v>
                </c:pt>
                <c:pt idx="47">
                  <c:v>4310.6918895634726</c:v>
                </c:pt>
                <c:pt idx="48">
                  <c:v>4318.7383675538167</c:v>
                </c:pt>
                <c:pt idx="49">
                  <c:v>4328.2536225068998</c:v>
                </c:pt>
                <c:pt idx="50">
                  <c:v>4350.6514477215014</c:v>
                </c:pt>
                <c:pt idx="51">
                  <c:v>4380.2901238607355</c:v>
                </c:pt>
                <c:pt idx="52">
                  <c:v>4406.9163821943494</c:v>
                </c:pt>
                <c:pt idx="53">
                  <c:v>4432.0242586270688</c:v>
                </c:pt>
                <c:pt idx="54">
                  <c:v>4451.7073852051153</c:v>
                </c:pt>
                <c:pt idx="55">
                  <c:v>4469.5012462236245</c:v>
                </c:pt>
                <c:pt idx="56">
                  <c:v>4488.6024311865385</c:v>
                </c:pt>
                <c:pt idx="57">
                  <c:v>4507.8506679205602</c:v>
                </c:pt>
                <c:pt idx="58">
                  <c:v>4526.6468369924851</c:v>
                </c:pt>
                <c:pt idx="59">
                  <c:v>4543.865122866554</c:v>
                </c:pt>
                <c:pt idx="60">
                  <c:v>4559.542389597751</c:v>
                </c:pt>
                <c:pt idx="61">
                  <c:v>4566.9718410938349</c:v>
                </c:pt>
                <c:pt idx="62">
                  <c:v>4573.5470190605347</c:v>
                </c:pt>
              </c:numCache>
            </c:numRef>
          </c:val>
          <c:smooth val="0"/>
          <c:extLst>
            <c:ext xmlns:c16="http://schemas.microsoft.com/office/drawing/2014/chart" uri="{C3380CC4-5D6E-409C-BE32-E72D297353CC}">
              <c16:uniqueId val="{00000000-91EB-42A8-86AC-CC6194CED416}"/>
            </c:ext>
          </c:extLst>
        </c:ser>
        <c:ser>
          <c:idx val="1"/>
          <c:order val="1"/>
          <c:tx>
            <c:strRef>
              <c:f>'c3-20'!$C$9</c:f>
              <c:strCache>
                <c:ptCount val="1"/>
                <c:pt idx="0">
                  <c:v>Foglalkoztatás</c:v>
                </c:pt>
              </c:strCache>
            </c:strRef>
          </c:tx>
          <c:spPr>
            <a:ln w="28575" cmpd="sng">
              <a:solidFill>
                <a:schemeClr val="bg2"/>
              </a:solidFill>
              <a:prstDash val="sysDot"/>
            </a:ln>
          </c:spPr>
          <c:marker>
            <c:symbol val="none"/>
          </c:marker>
          <c:cat>
            <c:numRef>
              <c:f>'c3-20'!$A$15:$A$77</c:f>
              <c:numCache>
                <c:formatCode>m/d/yyyy</c:formatCode>
                <c:ptCount val="63"/>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pt idx="52">
                  <c:v>41640</c:v>
                </c:pt>
                <c:pt idx="53">
                  <c:v>41730</c:v>
                </c:pt>
                <c:pt idx="54">
                  <c:v>41821</c:v>
                </c:pt>
                <c:pt idx="55">
                  <c:v>41913</c:v>
                </c:pt>
                <c:pt idx="56">
                  <c:v>42005</c:v>
                </c:pt>
                <c:pt idx="57">
                  <c:v>42095</c:v>
                </c:pt>
                <c:pt idx="58">
                  <c:v>42186</c:v>
                </c:pt>
                <c:pt idx="59">
                  <c:v>42278</c:v>
                </c:pt>
                <c:pt idx="60">
                  <c:v>42370</c:v>
                </c:pt>
                <c:pt idx="61">
                  <c:v>42461</c:v>
                </c:pt>
                <c:pt idx="62">
                  <c:v>42552</c:v>
                </c:pt>
              </c:numCache>
            </c:numRef>
          </c:cat>
          <c:val>
            <c:numRef>
              <c:f>'c3-20'!$F$15:$F$77</c:f>
              <c:numCache>
                <c:formatCode>0.00</c:formatCode>
                <c:ptCount val="63"/>
                <c:pt idx="0">
                  <c:v>3876.4396437973319</c:v>
                </c:pt>
                <c:pt idx="1">
                  <c:v>3873.264208078951</c:v>
                </c:pt>
                <c:pt idx="2">
                  <c:v>3866.6583957913504</c:v>
                </c:pt>
                <c:pt idx="3">
                  <c:v>3864.6508009899258</c:v>
                </c:pt>
                <c:pt idx="4">
                  <c:v>3864.2149970293494</c:v>
                </c:pt>
                <c:pt idx="5">
                  <c:v>3866.8973369728865</c:v>
                </c:pt>
                <c:pt idx="6">
                  <c:v>3873.2731549394548</c:v>
                </c:pt>
                <c:pt idx="7">
                  <c:v>3883.1472668939514</c:v>
                </c:pt>
                <c:pt idx="8">
                  <c:v>3898.2034737384033</c:v>
                </c:pt>
                <c:pt idx="9">
                  <c:v>3913.6887454427761</c:v>
                </c:pt>
                <c:pt idx="10">
                  <c:v>3924.9165235385453</c:v>
                </c:pt>
                <c:pt idx="11">
                  <c:v>3925.4562293982699</c:v>
                </c:pt>
                <c:pt idx="12">
                  <c:v>3916.7484022969343</c:v>
                </c:pt>
                <c:pt idx="13">
                  <c:v>3906.2088661124335</c:v>
                </c:pt>
                <c:pt idx="14">
                  <c:v>3898.2021249461841</c:v>
                </c:pt>
                <c:pt idx="15">
                  <c:v>3894.7192206757259</c:v>
                </c:pt>
                <c:pt idx="16">
                  <c:v>3896.54527107474</c:v>
                </c:pt>
                <c:pt idx="17">
                  <c:v>3900.3165601389474</c:v>
                </c:pt>
                <c:pt idx="18">
                  <c:v>3904.8119490998142</c:v>
                </c:pt>
                <c:pt idx="19">
                  <c:v>3913.265123487894</c:v>
                </c:pt>
                <c:pt idx="20">
                  <c:v>3919.7986785341827</c:v>
                </c:pt>
                <c:pt idx="21">
                  <c:v>3924.4018890395778</c:v>
                </c:pt>
                <c:pt idx="22">
                  <c:v>3928.1688494644304</c:v>
                </c:pt>
                <c:pt idx="23">
                  <c:v>3925.8991255348392</c:v>
                </c:pt>
                <c:pt idx="24">
                  <c:v>3919.993356224687</c:v>
                </c:pt>
                <c:pt idx="25">
                  <c:v>3908.5722816344728</c:v>
                </c:pt>
                <c:pt idx="26">
                  <c:v>3891.8847246565815</c:v>
                </c:pt>
                <c:pt idx="27">
                  <c:v>3874.5554871686609</c:v>
                </c:pt>
                <c:pt idx="28">
                  <c:v>3861.0833257101813</c:v>
                </c:pt>
                <c:pt idx="29">
                  <c:v>3851.6131018136903</c:v>
                </c:pt>
                <c:pt idx="30">
                  <c:v>3837.0838747710995</c:v>
                </c:pt>
                <c:pt idx="31">
                  <c:v>3817.5626010519968</c:v>
                </c:pt>
                <c:pt idx="32">
                  <c:v>3790.3870409801502</c:v>
                </c:pt>
                <c:pt idx="33">
                  <c:v>3760.6401760427625</c:v>
                </c:pt>
                <c:pt idx="34">
                  <c:v>3741.6290903680174</c:v>
                </c:pt>
                <c:pt idx="35">
                  <c:v>3730.1659907518947</c:v>
                </c:pt>
                <c:pt idx="36">
                  <c:v>3727.6217494673865</c:v>
                </c:pt>
                <c:pt idx="37">
                  <c:v>3730.8048556852991</c:v>
                </c:pt>
                <c:pt idx="38">
                  <c:v>3733.1397094104195</c:v>
                </c:pt>
                <c:pt idx="39">
                  <c:v>3738.2340029172929</c:v>
                </c:pt>
                <c:pt idx="40">
                  <c:v>3744.6450253190751</c:v>
                </c:pt>
                <c:pt idx="41">
                  <c:v>3752.8328365904867</c:v>
                </c:pt>
                <c:pt idx="42">
                  <c:v>3765.2710848356605</c:v>
                </c:pt>
                <c:pt idx="43">
                  <c:v>3779.8083715411476</c:v>
                </c:pt>
                <c:pt idx="44">
                  <c:v>3797.850151025822</c:v>
                </c:pt>
                <c:pt idx="45">
                  <c:v>3817.3182242252883</c:v>
                </c:pt>
                <c:pt idx="46">
                  <c:v>3831.1108997100137</c:v>
                </c:pt>
                <c:pt idx="47">
                  <c:v>3844.2892784887608</c:v>
                </c:pt>
                <c:pt idx="48">
                  <c:v>3859.5935329986519</c:v>
                </c:pt>
                <c:pt idx="49">
                  <c:v>3880.2490803936248</c:v>
                </c:pt>
                <c:pt idx="50">
                  <c:v>3926.5856510057229</c:v>
                </c:pt>
                <c:pt idx="51">
                  <c:v>3982.2782851957481</c:v>
                </c:pt>
                <c:pt idx="52">
                  <c:v>4031.2802149995528</c:v>
                </c:pt>
                <c:pt idx="53">
                  <c:v>4079.5246292788806</c:v>
                </c:pt>
                <c:pt idx="54">
                  <c:v>4110.577709641093</c:v>
                </c:pt>
                <c:pt idx="55">
                  <c:v>4135.3300931602726</c:v>
                </c:pt>
                <c:pt idx="56">
                  <c:v>4166.1958885232671</c:v>
                </c:pt>
                <c:pt idx="57">
                  <c:v>4196.4487728576132</c:v>
                </c:pt>
                <c:pt idx="58">
                  <c:v>4229.0237343915278</c:v>
                </c:pt>
                <c:pt idx="59">
                  <c:v>4263.8193407342051</c:v>
                </c:pt>
                <c:pt idx="60">
                  <c:v>4297.3239904714283</c:v>
                </c:pt>
                <c:pt idx="61">
                  <c:v>4313.2830276157583</c:v>
                </c:pt>
                <c:pt idx="62">
                  <c:v>4331.5551270191609</c:v>
                </c:pt>
              </c:numCache>
            </c:numRef>
          </c:val>
          <c:smooth val="0"/>
          <c:extLst>
            <c:ext xmlns:c16="http://schemas.microsoft.com/office/drawing/2014/chart" uri="{C3380CC4-5D6E-409C-BE32-E72D297353CC}">
              <c16:uniqueId val="{00000001-91EB-42A8-86AC-CC6194CED416}"/>
            </c:ext>
          </c:extLst>
        </c:ser>
        <c:dLbls>
          <c:showLegendKey val="0"/>
          <c:showVal val="0"/>
          <c:showCatName val="0"/>
          <c:showSerName val="0"/>
          <c:showPercent val="0"/>
          <c:showBubbleSize val="0"/>
        </c:dLbls>
        <c:marker val="1"/>
        <c:smooth val="0"/>
        <c:axId val="225230848"/>
        <c:axId val="225232384"/>
      </c:lineChart>
      <c:lineChart>
        <c:grouping val="standard"/>
        <c:varyColors val="0"/>
        <c:ser>
          <c:idx val="2"/>
          <c:order val="2"/>
          <c:tx>
            <c:strRef>
              <c:f>'c3-20'!$D$9</c:f>
              <c:strCache>
                <c:ptCount val="1"/>
                <c:pt idx="0">
                  <c:v>Munkanélküliség (jobb tengely)</c:v>
                </c:pt>
              </c:strCache>
            </c:strRef>
          </c:tx>
          <c:spPr>
            <a:ln w="28575">
              <a:solidFill>
                <a:srgbClr val="9C0000"/>
              </a:solidFill>
              <a:prstDash val="sysDash"/>
            </a:ln>
          </c:spPr>
          <c:marker>
            <c:symbol val="none"/>
          </c:marker>
          <c:cat>
            <c:numRef>
              <c:f>'c3-20'!$A$15:$A$77</c:f>
              <c:numCache>
                <c:formatCode>m/d/yyyy</c:formatCode>
                <c:ptCount val="63"/>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pt idx="52">
                  <c:v>41640</c:v>
                </c:pt>
                <c:pt idx="53">
                  <c:v>41730</c:v>
                </c:pt>
                <c:pt idx="54">
                  <c:v>41821</c:v>
                </c:pt>
                <c:pt idx="55">
                  <c:v>41913</c:v>
                </c:pt>
                <c:pt idx="56">
                  <c:v>42005</c:v>
                </c:pt>
                <c:pt idx="57">
                  <c:v>42095</c:v>
                </c:pt>
                <c:pt idx="58">
                  <c:v>42186</c:v>
                </c:pt>
                <c:pt idx="59">
                  <c:v>42278</c:v>
                </c:pt>
                <c:pt idx="60">
                  <c:v>42370</c:v>
                </c:pt>
                <c:pt idx="61">
                  <c:v>42461</c:v>
                </c:pt>
                <c:pt idx="62">
                  <c:v>42552</c:v>
                </c:pt>
              </c:numCache>
            </c:numRef>
          </c:cat>
          <c:val>
            <c:numRef>
              <c:f>'c3-20'!$G$15:$G$77</c:f>
              <c:numCache>
                <c:formatCode>0.00</c:formatCode>
                <c:ptCount val="63"/>
                <c:pt idx="0">
                  <c:v>243.66198576401644</c:v>
                </c:pt>
                <c:pt idx="1">
                  <c:v>237.02272357367676</c:v>
                </c:pt>
                <c:pt idx="2">
                  <c:v>232.72181212684995</c:v>
                </c:pt>
                <c:pt idx="3">
                  <c:v>231.16851348951172</c:v>
                </c:pt>
                <c:pt idx="4">
                  <c:v>232.90310293967678</c:v>
                </c:pt>
                <c:pt idx="5">
                  <c:v>236.89589799000453</c:v>
                </c:pt>
                <c:pt idx="6">
                  <c:v>242.29076513172484</c:v>
                </c:pt>
                <c:pt idx="7">
                  <c:v>247.09278873738009</c:v>
                </c:pt>
                <c:pt idx="8">
                  <c:v>248.04852961692137</c:v>
                </c:pt>
                <c:pt idx="9">
                  <c:v>245.96828417905746</c:v>
                </c:pt>
                <c:pt idx="10">
                  <c:v>242.90051309543145</c:v>
                </c:pt>
                <c:pt idx="11">
                  <c:v>241.3904157313325</c:v>
                </c:pt>
                <c:pt idx="12">
                  <c:v>243.26881426614597</c:v>
                </c:pt>
                <c:pt idx="13">
                  <c:v>249.08140981103548</c:v>
                </c:pt>
                <c:pt idx="14">
                  <c:v>258.485562926699</c:v>
                </c:pt>
                <c:pt idx="15">
                  <c:v>271.2770367912849</c:v>
                </c:pt>
                <c:pt idx="16">
                  <c:v>285.40932117046952</c:v>
                </c:pt>
                <c:pt idx="17">
                  <c:v>298.02108329456598</c:v>
                </c:pt>
                <c:pt idx="18">
                  <c:v>307.28271548520797</c:v>
                </c:pt>
                <c:pt idx="19">
                  <c:v>311.71553354828603</c:v>
                </c:pt>
                <c:pt idx="20">
                  <c:v>314.39595334746855</c:v>
                </c:pt>
                <c:pt idx="21">
                  <c:v>317.15879303708402</c:v>
                </c:pt>
                <c:pt idx="22">
                  <c:v>317.17406927513957</c:v>
                </c:pt>
                <c:pt idx="23">
                  <c:v>314.77917852256763</c:v>
                </c:pt>
                <c:pt idx="24">
                  <c:v>311.77980199381375</c:v>
                </c:pt>
                <c:pt idx="25">
                  <c:v>311.31926770977248</c:v>
                </c:pt>
                <c:pt idx="26">
                  <c:v>313.81487765212034</c:v>
                </c:pt>
                <c:pt idx="27">
                  <c:v>317.37418269097839</c:v>
                </c:pt>
                <c:pt idx="28">
                  <c:v>321.92308739625526</c:v>
                </c:pt>
                <c:pt idx="29">
                  <c:v>325.56538786141687</c:v>
                </c:pt>
                <c:pt idx="30">
                  <c:v>335.51847734190335</c:v>
                </c:pt>
                <c:pt idx="31">
                  <c:v>354.73826026986654</c:v>
                </c:pt>
                <c:pt idx="32">
                  <c:v>379.23851406223002</c:v>
                </c:pt>
                <c:pt idx="33">
                  <c:v>405.82590543870162</c:v>
                </c:pt>
                <c:pt idx="34">
                  <c:v>429.01125165612621</c:v>
                </c:pt>
                <c:pt idx="35">
                  <c:v>448.22508673303412</c:v>
                </c:pt>
                <c:pt idx="36">
                  <c:v>460.67020636504208</c:v>
                </c:pt>
                <c:pt idx="37">
                  <c:v>466.85544543787483</c:v>
                </c:pt>
                <c:pt idx="38">
                  <c:v>469.09708813299443</c:v>
                </c:pt>
                <c:pt idx="39">
                  <c:v>467.40455207817251</c:v>
                </c:pt>
                <c:pt idx="40">
                  <c:v>465.88511885271976</c:v>
                </c:pt>
                <c:pt idx="41">
                  <c:v>465.84565674141231</c:v>
                </c:pt>
                <c:pt idx="42">
                  <c:v>467.37854409022822</c:v>
                </c:pt>
                <c:pt idx="43">
                  <c:v>470.49703105565504</c:v>
                </c:pt>
                <c:pt idx="44">
                  <c:v>471.99670946855991</c:v>
                </c:pt>
                <c:pt idx="45">
                  <c:v>472.33280538225961</c:v>
                </c:pt>
                <c:pt idx="46">
                  <c:v>471.44565094106247</c:v>
                </c:pt>
                <c:pt idx="47">
                  <c:v>466.15025315573291</c:v>
                </c:pt>
                <c:pt idx="48">
                  <c:v>459.04427473357617</c:v>
                </c:pt>
                <c:pt idx="49">
                  <c:v>447.96685401075837</c:v>
                </c:pt>
                <c:pt idx="50">
                  <c:v>424.65534222192349</c:v>
                </c:pt>
                <c:pt idx="51">
                  <c:v>398.99488644557829</c:v>
                </c:pt>
                <c:pt idx="52">
                  <c:v>376.24660302344176</c:v>
                </c:pt>
                <c:pt idx="53">
                  <c:v>353.40999238024978</c:v>
                </c:pt>
                <c:pt idx="54">
                  <c:v>341.16896248409495</c:v>
                </c:pt>
                <c:pt idx="55">
                  <c:v>333.12322066673886</c:v>
                </c:pt>
                <c:pt idx="56">
                  <c:v>321.96895487331324</c:v>
                </c:pt>
                <c:pt idx="57">
                  <c:v>311.96141111410998</c:v>
                </c:pt>
                <c:pt idx="58">
                  <c:v>298.23989882250862</c:v>
                </c:pt>
                <c:pt idx="59">
                  <c:v>279.91857187640261</c:v>
                </c:pt>
                <c:pt idx="60">
                  <c:v>261.87015126983158</c:v>
                </c:pt>
                <c:pt idx="61">
                  <c:v>253.41318335512122</c:v>
                </c:pt>
                <c:pt idx="62">
                  <c:v>242.59909049386465</c:v>
                </c:pt>
              </c:numCache>
            </c:numRef>
          </c:val>
          <c:smooth val="0"/>
          <c:extLst>
            <c:ext xmlns:c16="http://schemas.microsoft.com/office/drawing/2014/chart" uri="{C3380CC4-5D6E-409C-BE32-E72D297353CC}">
              <c16:uniqueId val="{00000002-91EB-42A8-86AC-CC6194CED416}"/>
            </c:ext>
          </c:extLst>
        </c:ser>
        <c:dLbls>
          <c:showLegendKey val="0"/>
          <c:showVal val="0"/>
          <c:showCatName val="0"/>
          <c:showSerName val="0"/>
          <c:showPercent val="0"/>
          <c:showBubbleSize val="0"/>
        </c:dLbls>
        <c:marker val="1"/>
        <c:smooth val="0"/>
        <c:axId val="225641216"/>
        <c:axId val="225233920"/>
      </c:lineChart>
      <c:dateAx>
        <c:axId val="225230848"/>
        <c:scaling>
          <c:orientation val="minMax"/>
        </c:scaling>
        <c:delete val="0"/>
        <c:axPos val="b"/>
        <c:numFmt formatCode="yyyy" sourceLinked="0"/>
        <c:majorTickMark val="out"/>
        <c:minorTickMark val="none"/>
        <c:tickLblPos val="low"/>
        <c:spPr>
          <a:ln w="3175">
            <a:solidFill>
              <a:schemeClr val="tx2"/>
            </a:solidFill>
            <a:prstDash val="solid"/>
          </a:ln>
        </c:spPr>
        <c:txPr>
          <a:bodyPr rot="-5400000" vert="horz"/>
          <a:lstStyle/>
          <a:p>
            <a:pPr>
              <a:defRPr sz="900" b="0" i="0">
                <a:latin typeface="Calibri"/>
                <a:ea typeface="Calibri"/>
                <a:cs typeface="Calibri"/>
              </a:defRPr>
            </a:pPr>
            <a:endParaRPr lang="en-US"/>
          </a:p>
        </c:txPr>
        <c:crossAx val="225232384"/>
        <c:crosses val="autoZero"/>
        <c:auto val="1"/>
        <c:lblOffset val="100"/>
        <c:baseTimeUnit val="months"/>
        <c:majorUnit val="12"/>
        <c:majorTimeUnit val="months"/>
        <c:minorUnit val="1"/>
      </c:dateAx>
      <c:valAx>
        <c:axId val="225232384"/>
        <c:scaling>
          <c:orientation val="minMax"/>
          <c:max val="4800"/>
          <c:min val="36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5230848"/>
        <c:crosses val="autoZero"/>
        <c:crossBetween val="between"/>
      </c:valAx>
      <c:valAx>
        <c:axId val="225233920"/>
        <c:scaling>
          <c:orientation val="minMax"/>
          <c:min val="200"/>
        </c:scaling>
        <c:delete val="0"/>
        <c:axPos val="r"/>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5641216"/>
        <c:crosses val="max"/>
        <c:crossBetween val="between"/>
      </c:valAx>
      <c:dateAx>
        <c:axId val="225641216"/>
        <c:scaling>
          <c:orientation val="minMax"/>
        </c:scaling>
        <c:delete val="1"/>
        <c:axPos val="b"/>
        <c:numFmt formatCode="m/d/yyyy" sourceLinked="1"/>
        <c:majorTickMark val="out"/>
        <c:minorTickMark val="none"/>
        <c:tickLblPos val="none"/>
        <c:crossAx val="225233920"/>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1991840277777783"/>
          <c:w val="1"/>
          <c:h val="0.17626258680555557"/>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70275954861113432"/>
        </c:manualLayout>
      </c:layout>
      <c:barChart>
        <c:barDir val="col"/>
        <c:grouping val="clustered"/>
        <c:varyColors val="0"/>
        <c:ser>
          <c:idx val="2"/>
          <c:order val="0"/>
          <c:tx>
            <c:strRef>
              <c:f>'c3-2'!$B$12</c:f>
              <c:strCache>
                <c:ptCount val="1"/>
                <c:pt idx="0">
                  <c:v>2015Q3</c:v>
                </c:pt>
              </c:strCache>
            </c:strRef>
          </c:tx>
          <c:spPr>
            <a:solidFill>
              <a:schemeClr val="bg2">
                <a:lumMod val="60000"/>
                <a:lumOff val="40000"/>
              </a:schemeClr>
            </a:solidFill>
            <a:ln>
              <a:noFill/>
            </a:ln>
          </c:spPr>
          <c:invertIfNegative val="0"/>
          <c:cat>
            <c:strRef>
              <c:f>'c3-2'!$C$10:$E$10</c:f>
              <c:strCache>
                <c:ptCount val="3"/>
                <c:pt idx="0">
                  <c:v>China</c:v>
                </c:pt>
                <c:pt idx="1">
                  <c:v>Russia</c:v>
                </c:pt>
                <c:pt idx="2">
                  <c:v>Turkey</c:v>
                </c:pt>
              </c:strCache>
            </c:strRef>
          </c:cat>
          <c:val>
            <c:numRef>
              <c:f>'c3-2'!$C$12:$E$12</c:f>
              <c:numCache>
                <c:formatCode>General</c:formatCode>
                <c:ptCount val="3"/>
                <c:pt idx="0">
                  <c:v>6.9</c:v>
                </c:pt>
                <c:pt idx="1">
                  <c:v>-3.7</c:v>
                </c:pt>
                <c:pt idx="2">
                  <c:v>4.7</c:v>
                </c:pt>
              </c:numCache>
            </c:numRef>
          </c:val>
          <c:extLst>
            <c:ext xmlns:c16="http://schemas.microsoft.com/office/drawing/2014/chart" uri="{C3380CC4-5D6E-409C-BE32-E72D297353CC}">
              <c16:uniqueId val="{00000000-C779-4876-A049-57B2037E19DF}"/>
            </c:ext>
          </c:extLst>
        </c:ser>
        <c:ser>
          <c:idx val="3"/>
          <c:order val="1"/>
          <c:tx>
            <c:strRef>
              <c:f>'c3-2'!$B$13</c:f>
              <c:strCache>
                <c:ptCount val="1"/>
                <c:pt idx="0">
                  <c:v>2015Q4</c:v>
                </c:pt>
              </c:strCache>
            </c:strRef>
          </c:tx>
          <c:spPr>
            <a:solidFill>
              <a:schemeClr val="bg2"/>
            </a:solidFill>
            <a:ln>
              <a:noFill/>
              <a:prstDash val="sysDash"/>
            </a:ln>
          </c:spPr>
          <c:invertIfNegative val="0"/>
          <c:cat>
            <c:strRef>
              <c:f>'c3-2'!$C$10:$E$10</c:f>
              <c:strCache>
                <c:ptCount val="3"/>
                <c:pt idx="0">
                  <c:v>China</c:v>
                </c:pt>
                <c:pt idx="1">
                  <c:v>Russia</c:v>
                </c:pt>
                <c:pt idx="2">
                  <c:v>Turkey</c:v>
                </c:pt>
              </c:strCache>
            </c:strRef>
          </c:cat>
          <c:val>
            <c:numRef>
              <c:f>'c3-2'!$C$13:$E$13</c:f>
              <c:numCache>
                <c:formatCode>General</c:formatCode>
                <c:ptCount val="3"/>
                <c:pt idx="0">
                  <c:v>6.8</c:v>
                </c:pt>
                <c:pt idx="1">
                  <c:v>-3.8</c:v>
                </c:pt>
                <c:pt idx="2">
                  <c:v>4.7</c:v>
                </c:pt>
              </c:numCache>
            </c:numRef>
          </c:val>
          <c:extLst>
            <c:ext xmlns:c16="http://schemas.microsoft.com/office/drawing/2014/chart" uri="{C3380CC4-5D6E-409C-BE32-E72D297353CC}">
              <c16:uniqueId val="{00000001-C779-4876-A049-57B2037E19DF}"/>
            </c:ext>
          </c:extLst>
        </c:ser>
        <c:ser>
          <c:idx val="4"/>
          <c:order val="2"/>
          <c:tx>
            <c:strRef>
              <c:f>'c3-2'!$B$14</c:f>
              <c:strCache>
                <c:ptCount val="1"/>
                <c:pt idx="0">
                  <c:v>2016Q1</c:v>
                </c:pt>
              </c:strCache>
            </c:strRef>
          </c:tx>
          <c:spPr>
            <a:solidFill>
              <a:schemeClr val="bg2">
                <a:lumMod val="75000"/>
              </a:schemeClr>
            </a:solidFill>
            <a:ln>
              <a:noFill/>
            </a:ln>
          </c:spPr>
          <c:invertIfNegative val="0"/>
          <c:cat>
            <c:strRef>
              <c:f>'c3-2'!$C$10:$E$10</c:f>
              <c:strCache>
                <c:ptCount val="3"/>
                <c:pt idx="0">
                  <c:v>China</c:v>
                </c:pt>
                <c:pt idx="1">
                  <c:v>Russia</c:v>
                </c:pt>
                <c:pt idx="2">
                  <c:v>Turkey</c:v>
                </c:pt>
              </c:strCache>
            </c:strRef>
          </c:cat>
          <c:val>
            <c:numRef>
              <c:f>'c3-2'!$C$14:$E$14</c:f>
              <c:numCache>
                <c:formatCode>General</c:formatCode>
                <c:ptCount val="3"/>
                <c:pt idx="0">
                  <c:v>6.7</c:v>
                </c:pt>
                <c:pt idx="1">
                  <c:v>-1.2</c:v>
                </c:pt>
                <c:pt idx="2">
                  <c:v>4.3</c:v>
                </c:pt>
              </c:numCache>
            </c:numRef>
          </c:val>
          <c:extLst>
            <c:ext xmlns:c16="http://schemas.microsoft.com/office/drawing/2014/chart" uri="{C3380CC4-5D6E-409C-BE32-E72D297353CC}">
              <c16:uniqueId val="{00000002-C779-4876-A049-57B2037E19DF}"/>
            </c:ext>
          </c:extLst>
        </c:ser>
        <c:ser>
          <c:idx val="0"/>
          <c:order val="3"/>
          <c:tx>
            <c:strRef>
              <c:f>'c3-2'!$B$15</c:f>
              <c:strCache>
                <c:ptCount val="1"/>
                <c:pt idx="0">
                  <c:v>2016Q2</c:v>
                </c:pt>
              </c:strCache>
            </c:strRef>
          </c:tx>
          <c:spPr>
            <a:solidFill>
              <a:schemeClr val="accent6"/>
            </a:solidFill>
            <a:ln>
              <a:noFill/>
            </a:ln>
          </c:spPr>
          <c:invertIfNegative val="0"/>
          <c:cat>
            <c:strRef>
              <c:f>'c3-2'!$C$10:$E$10</c:f>
              <c:strCache>
                <c:ptCount val="3"/>
                <c:pt idx="0">
                  <c:v>China</c:v>
                </c:pt>
                <c:pt idx="1">
                  <c:v>Russia</c:v>
                </c:pt>
                <c:pt idx="2">
                  <c:v>Turkey</c:v>
                </c:pt>
              </c:strCache>
            </c:strRef>
          </c:cat>
          <c:val>
            <c:numRef>
              <c:f>'c3-2'!$C$15:$E$15</c:f>
              <c:numCache>
                <c:formatCode>General</c:formatCode>
                <c:ptCount val="3"/>
                <c:pt idx="0">
                  <c:v>6.7</c:v>
                </c:pt>
                <c:pt idx="1">
                  <c:v>-0.6</c:v>
                </c:pt>
                <c:pt idx="2">
                  <c:v>3.1</c:v>
                </c:pt>
              </c:numCache>
            </c:numRef>
          </c:val>
          <c:extLst>
            <c:ext xmlns:c16="http://schemas.microsoft.com/office/drawing/2014/chart" uri="{C3380CC4-5D6E-409C-BE32-E72D297353CC}">
              <c16:uniqueId val="{00000003-C779-4876-A049-57B2037E19DF}"/>
            </c:ext>
          </c:extLst>
        </c:ser>
        <c:ser>
          <c:idx val="1"/>
          <c:order val="4"/>
          <c:tx>
            <c:strRef>
              <c:f>'c3-2'!$B$16</c:f>
              <c:strCache>
                <c:ptCount val="1"/>
                <c:pt idx="0">
                  <c:v>2016Q3</c:v>
                </c:pt>
              </c:strCache>
            </c:strRef>
          </c:tx>
          <c:spPr>
            <a:solidFill>
              <a:schemeClr val="accent6">
                <a:lumMod val="50000"/>
              </a:schemeClr>
            </a:solidFill>
          </c:spPr>
          <c:invertIfNegative val="0"/>
          <c:cat>
            <c:strRef>
              <c:f>'c3-2'!$C$10:$E$10</c:f>
              <c:strCache>
                <c:ptCount val="3"/>
                <c:pt idx="0">
                  <c:v>China</c:v>
                </c:pt>
                <c:pt idx="1">
                  <c:v>Russia</c:v>
                </c:pt>
                <c:pt idx="2">
                  <c:v>Turkey</c:v>
                </c:pt>
              </c:strCache>
            </c:strRef>
          </c:cat>
          <c:val>
            <c:numRef>
              <c:f>'c3-2'!$C$16:$E$16</c:f>
              <c:numCache>
                <c:formatCode>General</c:formatCode>
                <c:ptCount val="3"/>
                <c:pt idx="0">
                  <c:v>6.7</c:v>
                </c:pt>
                <c:pt idx="1">
                  <c:v>-0.4</c:v>
                </c:pt>
                <c:pt idx="2">
                  <c:v>-1.8</c:v>
                </c:pt>
              </c:numCache>
            </c:numRef>
          </c:val>
          <c:extLst>
            <c:ext xmlns:c16="http://schemas.microsoft.com/office/drawing/2014/chart" uri="{C3380CC4-5D6E-409C-BE32-E72D297353CC}">
              <c16:uniqueId val="{00000004-C779-4876-A049-57B2037E19DF}"/>
            </c:ext>
          </c:extLst>
        </c:ser>
        <c:dLbls>
          <c:showLegendKey val="0"/>
          <c:showVal val="0"/>
          <c:showCatName val="0"/>
          <c:showSerName val="0"/>
          <c:showPercent val="0"/>
          <c:showBubbleSize val="0"/>
        </c:dLbls>
        <c:gapWidth val="150"/>
        <c:axId val="217188224"/>
        <c:axId val="217189760"/>
      </c:barChart>
      <c:catAx>
        <c:axId val="217188224"/>
        <c:scaling>
          <c:orientation val="minMax"/>
        </c:scaling>
        <c:delete val="0"/>
        <c:axPos val="b"/>
        <c:majorGridlines>
          <c:spPr>
            <a:ln>
              <a:solidFill>
                <a:schemeClr val="bg1">
                  <a:lumMod val="75000"/>
                </a:schemeClr>
              </a:solidFill>
            </a:ln>
          </c:spPr>
        </c:majorGridlines>
        <c:numFmt formatCode="yyyy" sourceLinked="0"/>
        <c:majorTickMark val="none"/>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17189760"/>
        <c:crosses val="autoZero"/>
        <c:auto val="1"/>
        <c:lblAlgn val="ctr"/>
        <c:lblOffset val="100"/>
        <c:noMultiLvlLbl val="0"/>
      </c:catAx>
      <c:valAx>
        <c:axId val="217189760"/>
        <c:scaling>
          <c:orientation val="minMax"/>
          <c:max val="8"/>
          <c:min val="-4"/>
        </c:scaling>
        <c:delete val="0"/>
        <c:axPos val="l"/>
        <c:majorGridlines>
          <c:spPr>
            <a:ln>
              <a:solidFill>
                <a:schemeClr val="bg1">
                  <a:lumMod val="75000"/>
                </a:schemeClr>
              </a:solidFill>
              <a:prstDash val="sysDash"/>
            </a:ln>
          </c:spPr>
        </c:majorGridlines>
        <c:title>
          <c:tx>
            <c:rich>
              <a:bodyPr rot="0" vert="horz"/>
              <a:lstStyle/>
              <a:p>
                <a:pPr>
                  <a:defRPr/>
                </a:pPr>
                <a:r>
                  <a:rPr lang="hu-HU"/>
                  <a:t>Per cent</a:t>
                </a:r>
              </a:p>
            </c:rich>
          </c:tx>
          <c:layout>
            <c:manualLayout>
              <c:xMode val="edge"/>
              <c:yMode val="edge"/>
              <c:x val="0.10816503407966672"/>
              <c:y val="2.5737847222223297E-3"/>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17188224"/>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90509592013890061"/>
          <c:w val="0.99700129512170821"/>
          <c:h val="9.3533801771919861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303713450292349"/>
          <c:h val="0.56611458333333331"/>
        </c:manualLayout>
      </c:layout>
      <c:lineChart>
        <c:grouping val="standard"/>
        <c:varyColors val="0"/>
        <c:ser>
          <c:idx val="0"/>
          <c:order val="0"/>
          <c:tx>
            <c:strRef>
              <c:f>'c3-20'!$B$10</c:f>
              <c:strCache>
                <c:ptCount val="1"/>
                <c:pt idx="0">
                  <c:v>Participation</c:v>
                </c:pt>
              </c:strCache>
            </c:strRef>
          </c:tx>
          <c:spPr>
            <a:ln>
              <a:solidFill>
                <a:schemeClr val="accent6">
                  <a:lumMod val="50000"/>
                </a:schemeClr>
              </a:solidFill>
            </a:ln>
          </c:spPr>
          <c:marker>
            <c:symbol val="none"/>
          </c:marker>
          <c:cat>
            <c:numRef>
              <c:f>'c3-20'!$A$15:$A$77</c:f>
              <c:numCache>
                <c:formatCode>m/d/yyyy</c:formatCode>
                <c:ptCount val="63"/>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pt idx="52">
                  <c:v>41640</c:v>
                </c:pt>
                <c:pt idx="53">
                  <c:v>41730</c:v>
                </c:pt>
                <c:pt idx="54">
                  <c:v>41821</c:v>
                </c:pt>
                <c:pt idx="55">
                  <c:v>41913</c:v>
                </c:pt>
                <c:pt idx="56">
                  <c:v>42005</c:v>
                </c:pt>
                <c:pt idx="57">
                  <c:v>42095</c:v>
                </c:pt>
                <c:pt idx="58">
                  <c:v>42186</c:v>
                </c:pt>
                <c:pt idx="59">
                  <c:v>42278</c:v>
                </c:pt>
                <c:pt idx="60">
                  <c:v>42370</c:v>
                </c:pt>
                <c:pt idx="61">
                  <c:v>42461</c:v>
                </c:pt>
                <c:pt idx="62">
                  <c:v>42552</c:v>
                </c:pt>
              </c:numCache>
            </c:numRef>
          </c:cat>
          <c:val>
            <c:numRef>
              <c:f>'c3-20'!$E$15:$E$77</c:f>
              <c:numCache>
                <c:formatCode>0.00</c:formatCode>
                <c:ptCount val="63"/>
                <c:pt idx="0">
                  <c:v>4120.1533841993896</c:v>
                </c:pt>
                <c:pt idx="1">
                  <c:v>4110.236611638139</c:v>
                </c:pt>
                <c:pt idx="2">
                  <c:v>4099.0453236606463</c:v>
                </c:pt>
                <c:pt idx="3">
                  <c:v>4095.5969884805163</c:v>
                </c:pt>
                <c:pt idx="4">
                  <c:v>4097.1674903132525</c:v>
                </c:pt>
                <c:pt idx="5">
                  <c:v>4103.8709051212281</c:v>
                </c:pt>
                <c:pt idx="6">
                  <c:v>4115.4793437859571</c:v>
                </c:pt>
                <c:pt idx="7">
                  <c:v>4129.9493010781807</c:v>
                </c:pt>
                <c:pt idx="8">
                  <c:v>4145.9513978162076</c:v>
                </c:pt>
                <c:pt idx="9">
                  <c:v>4159.6960002261658</c:v>
                </c:pt>
                <c:pt idx="10">
                  <c:v>4168.1306306500846</c:v>
                </c:pt>
                <c:pt idx="11">
                  <c:v>4166.9777661439948</c:v>
                </c:pt>
                <c:pt idx="12">
                  <c:v>4159.9224816815768</c:v>
                </c:pt>
                <c:pt idx="13">
                  <c:v>4154.9821853757985</c:v>
                </c:pt>
                <c:pt idx="14">
                  <c:v>4156.6264237272107</c:v>
                </c:pt>
                <c:pt idx="15">
                  <c:v>4166.2861610598429</c:v>
                </c:pt>
                <c:pt idx="16">
                  <c:v>4182.0868128604607</c:v>
                </c:pt>
                <c:pt idx="17">
                  <c:v>4197.9767398856948</c:v>
                </c:pt>
                <c:pt idx="18">
                  <c:v>4211.542858419808</c:v>
                </c:pt>
                <c:pt idx="19">
                  <c:v>4224.9076572348413</c:v>
                </c:pt>
                <c:pt idx="20">
                  <c:v>4234.4344770901234</c:v>
                </c:pt>
                <c:pt idx="21">
                  <c:v>4241.5070213858817</c:v>
                </c:pt>
                <c:pt idx="22">
                  <c:v>4244.7834897491612</c:v>
                </c:pt>
                <c:pt idx="23">
                  <c:v>4240.1390169915612</c:v>
                </c:pt>
                <c:pt idx="24">
                  <c:v>4231.8002148590122</c:v>
                </c:pt>
                <c:pt idx="25">
                  <c:v>4220.3045886491727</c:v>
                </c:pt>
                <c:pt idx="26">
                  <c:v>4205.6808762773962</c:v>
                </c:pt>
                <c:pt idx="27">
                  <c:v>4191.2092478659179</c:v>
                </c:pt>
                <c:pt idx="28">
                  <c:v>4182.2649229145445</c:v>
                </c:pt>
                <c:pt idx="29">
                  <c:v>4177.4061481717517</c:v>
                </c:pt>
                <c:pt idx="30">
                  <c:v>4173.6716079438902</c:v>
                </c:pt>
                <c:pt idx="31">
                  <c:v>4173.1333246962622</c:v>
                </c:pt>
                <c:pt idx="32">
                  <c:v>4169.675196634138</c:v>
                </c:pt>
                <c:pt idx="33">
                  <c:v>4166.0992381009255</c:v>
                </c:pt>
                <c:pt idx="34">
                  <c:v>4170.5987057694638</c:v>
                </c:pt>
                <c:pt idx="35">
                  <c:v>4178.5630049615411</c:v>
                </c:pt>
                <c:pt idx="36">
                  <c:v>4188.5086231395717</c:v>
                </c:pt>
                <c:pt idx="37">
                  <c:v>4198.1504062126687</c:v>
                </c:pt>
                <c:pt idx="38">
                  <c:v>4202.4213130533462</c:v>
                </c:pt>
                <c:pt idx="39">
                  <c:v>4205.423475291811</c:v>
                </c:pt>
                <c:pt idx="40">
                  <c:v>4210.6909831147568</c:v>
                </c:pt>
                <c:pt idx="41">
                  <c:v>4219.4614948011367</c:v>
                </c:pt>
                <c:pt idx="42">
                  <c:v>4233.01049905939</c:v>
                </c:pt>
                <c:pt idx="43">
                  <c:v>4249.9940266430631</c:v>
                </c:pt>
                <c:pt idx="44">
                  <c:v>4269.9908622790235</c:v>
                </c:pt>
                <c:pt idx="45">
                  <c:v>4290.7215461496162</c:v>
                </c:pt>
                <c:pt idx="46">
                  <c:v>4303.4757599112754</c:v>
                </c:pt>
                <c:pt idx="47">
                  <c:v>4310.6918895634726</c:v>
                </c:pt>
                <c:pt idx="48">
                  <c:v>4318.7383675538167</c:v>
                </c:pt>
                <c:pt idx="49">
                  <c:v>4328.2536225068998</c:v>
                </c:pt>
                <c:pt idx="50">
                  <c:v>4350.6514477215014</c:v>
                </c:pt>
                <c:pt idx="51">
                  <c:v>4380.2901238607355</c:v>
                </c:pt>
                <c:pt idx="52">
                  <c:v>4406.9163821943494</c:v>
                </c:pt>
                <c:pt idx="53">
                  <c:v>4432.0242586270688</c:v>
                </c:pt>
                <c:pt idx="54">
                  <c:v>4451.7073852051153</c:v>
                </c:pt>
                <c:pt idx="55">
                  <c:v>4469.5012462236245</c:v>
                </c:pt>
                <c:pt idx="56">
                  <c:v>4488.6024311865385</c:v>
                </c:pt>
                <c:pt idx="57">
                  <c:v>4507.8506679205602</c:v>
                </c:pt>
                <c:pt idx="58">
                  <c:v>4526.6468369924851</c:v>
                </c:pt>
                <c:pt idx="59">
                  <c:v>4543.865122866554</c:v>
                </c:pt>
                <c:pt idx="60">
                  <c:v>4559.542389597751</c:v>
                </c:pt>
                <c:pt idx="61">
                  <c:v>4566.9718410938349</c:v>
                </c:pt>
                <c:pt idx="62">
                  <c:v>4573.5470190605347</c:v>
                </c:pt>
              </c:numCache>
            </c:numRef>
          </c:val>
          <c:smooth val="0"/>
          <c:extLst>
            <c:ext xmlns:c16="http://schemas.microsoft.com/office/drawing/2014/chart" uri="{C3380CC4-5D6E-409C-BE32-E72D297353CC}">
              <c16:uniqueId val="{00000000-B0B3-47CB-B3DB-84DDD76D0251}"/>
            </c:ext>
          </c:extLst>
        </c:ser>
        <c:ser>
          <c:idx val="1"/>
          <c:order val="1"/>
          <c:tx>
            <c:strRef>
              <c:f>'c3-20'!$C$10</c:f>
              <c:strCache>
                <c:ptCount val="1"/>
                <c:pt idx="0">
                  <c:v>Employment</c:v>
                </c:pt>
              </c:strCache>
            </c:strRef>
          </c:tx>
          <c:spPr>
            <a:ln w="28575">
              <a:solidFill>
                <a:schemeClr val="bg2"/>
              </a:solidFill>
              <a:prstDash val="sysDot"/>
            </a:ln>
          </c:spPr>
          <c:marker>
            <c:symbol val="none"/>
          </c:marker>
          <c:cat>
            <c:numRef>
              <c:f>'c3-20'!$A$15:$A$77</c:f>
              <c:numCache>
                <c:formatCode>m/d/yyyy</c:formatCode>
                <c:ptCount val="63"/>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pt idx="52">
                  <c:v>41640</c:v>
                </c:pt>
                <c:pt idx="53">
                  <c:v>41730</c:v>
                </c:pt>
                <c:pt idx="54">
                  <c:v>41821</c:v>
                </c:pt>
                <c:pt idx="55">
                  <c:v>41913</c:v>
                </c:pt>
                <c:pt idx="56">
                  <c:v>42005</c:v>
                </c:pt>
                <c:pt idx="57">
                  <c:v>42095</c:v>
                </c:pt>
                <c:pt idx="58">
                  <c:v>42186</c:v>
                </c:pt>
                <c:pt idx="59">
                  <c:v>42278</c:v>
                </c:pt>
                <c:pt idx="60">
                  <c:v>42370</c:v>
                </c:pt>
                <c:pt idx="61">
                  <c:v>42461</c:v>
                </c:pt>
                <c:pt idx="62">
                  <c:v>42552</c:v>
                </c:pt>
              </c:numCache>
            </c:numRef>
          </c:cat>
          <c:val>
            <c:numRef>
              <c:f>'c3-20'!$F$15:$F$77</c:f>
              <c:numCache>
                <c:formatCode>0.00</c:formatCode>
                <c:ptCount val="63"/>
                <c:pt idx="0">
                  <c:v>3876.4396437973319</c:v>
                </c:pt>
                <c:pt idx="1">
                  <c:v>3873.264208078951</c:v>
                </c:pt>
                <c:pt idx="2">
                  <c:v>3866.6583957913504</c:v>
                </c:pt>
                <c:pt idx="3">
                  <c:v>3864.6508009899258</c:v>
                </c:pt>
                <c:pt idx="4">
                  <c:v>3864.2149970293494</c:v>
                </c:pt>
                <c:pt idx="5">
                  <c:v>3866.8973369728865</c:v>
                </c:pt>
                <c:pt idx="6">
                  <c:v>3873.2731549394548</c:v>
                </c:pt>
                <c:pt idx="7">
                  <c:v>3883.1472668939514</c:v>
                </c:pt>
                <c:pt idx="8">
                  <c:v>3898.2034737384033</c:v>
                </c:pt>
                <c:pt idx="9">
                  <c:v>3913.6887454427761</c:v>
                </c:pt>
                <c:pt idx="10">
                  <c:v>3924.9165235385453</c:v>
                </c:pt>
                <c:pt idx="11">
                  <c:v>3925.4562293982699</c:v>
                </c:pt>
                <c:pt idx="12">
                  <c:v>3916.7484022969343</c:v>
                </c:pt>
                <c:pt idx="13">
                  <c:v>3906.2088661124335</c:v>
                </c:pt>
                <c:pt idx="14">
                  <c:v>3898.2021249461841</c:v>
                </c:pt>
                <c:pt idx="15">
                  <c:v>3894.7192206757259</c:v>
                </c:pt>
                <c:pt idx="16">
                  <c:v>3896.54527107474</c:v>
                </c:pt>
                <c:pt idx="17">
                  <c:v>3900.3165601389474</c:v>
                </c:pt>
                <c:pt idx="18">
                  <c:v>3904.8119490998142</c:v>
                </c:pt>
                <c:pt idx="19">
                  <c:v>3913.265123487894</c:v>
                </c:pt>
                <c:pt idx="20">
                  <c:v>3919.7986785341827</c:v>
                </c:pt>
                <c:pt idx="21">
                  <c:v>3924.4018890395778</c:v>
                </c:pt>
                <c:pt idx="22">
                  <c:v>3928.1688494644304</c:v>
                </c:pt>
                <c:pt idx="23">
                  <c:v>3925.8991255348392</c:v>
                </c:pt>
                <c:pt idx="24">
                  <c:v>3919.993356224687</c:v>
                </c:pt>
                <c:pt idx="25">
                  <c:v>3908.5722816344728</c:v>
                </c:pt>
                <c:pt idx="26">
                  <c:v>3891.8847246565815</c:v>
                </c:pt>
                <c:pt idx="27">
                  <c:v>3874.5554871686609</c:v>
                </c:pt>
                <c:pt idx="28">
                  <c:v>3861.0833257101813</c:v>
                </c:pt>
                <c:pt idx="29">
                  <c:v>3851.6131018136903</c:v>
                </c:pt>
                <c:pt idx="30">
                  <c:v>3837.0838747710995</c:v>
                </c:pt>
                <c:pt idx="31">
                  <c:v>3817.5626010519968</c:v>
                </c:pt>
                <c:pt idx="32">
                  <c:v>3790.3870409801502</c:v>
                </c:pt>
                <c:pt idx="33">
                  <c:v>3760.6401760427625</c:v>
                </c:pt>
                <c:pt idx="34">
                  <c:v>3741.6290903680174</c:v>
                </c:pt>
                <c:pt idx="35">
                  <c:v>3730.1659907518947</c:v>
                </c:pt>
                <c:pt idx="36">
                  <c:v>3727.6217494673865</c:v>
                </c:pt>
                <c:pt idx="37">
                  <c:v>3730.8048556852991</c:v>
                </c:pt>
                <c:pt idx="38">
                  <c:v>3733.1397094104195</c:v>
                </c:pt>
                <c:pt idx="39">
                  <c:v>3738.2340029172929</c:v>
                </c:pt>
                <c:pt idx="40">
                  <c:v>3744.6450253190751</c:v>
                </c:pt>
                <c:pt idx="41">
                  <c:v>3752.8328365904867</c:v>
                </c:pt>
                <c:pt idx="42">
                  <c:v>3765.2710848356605</c:v>
                </c:pt>
                <c:pt idx="43">
                  <c:v>3779.8083715411476</c:v>
                </c:pt>
                <c:pt idx="44">
                  <c:v>3797.850151025822</c:v>
                </c:pt>
                <c:pt idx="45">
                  <c:v>3817.3182242252883</c:v>
                </c:pt>
                <c:pt idx="46">
                  <c:v>3831.1108997100137</c:v>
                </c:pt>
                <c:pt idx="47">
                  <c:v>3844.2892784887608</c:v>
                </c:pt>
                <c:pt idx="48">
                  <c:v>3859.5935329986519</c:v>
                </c:pt>
                <c:pt idx="49">
                  <c:v>3880.2490803936248</c:v>
                </c:pt>
                <c:pt idx="50">
                  <c:v>3926.5856510057229</c:v>
                </c:pt>
                <c:pt idx="51">
                  <c:v>3982.2782851957481</c:v>
                </c:pt>
                <c:pt idx="52">
                  <c:v>4031.2802149995528</c:v>
                </c:pt>
                <c:pt idx="53">
                  <c:v>4079.5246292788806</c:v>
                </c:pt>
                <c:pt idx="54">
                  <c:v>4110.577709641093</c:v>
                </c:pt>
                <c:pt idx="55">
                  <c:v>4135.3300931602726</c:v>
                </c:pt>
                <c:pt idx="56">
                  <c:v>4166.1958885232671</c:v>
                </c:pt>
                <c:pt idx="57">
                  <c:v>4196.4487728576132</c:v>
                </c:pt>
                <c:pt idx="58">
                  <c:v>4229.0237343915278</c:v>
                </c:pt>
                <c:pt idx="59">
                  <c:v>4263.8193407342051</c:v>
                </c:pt>
                <c:pt idx="60">
                  <c:v>4297.3239904714283</c:v>
                </c:pt>
                <c:pt idx="61">
                  <c:v>4313.2830276157583</c:v>
                </c:pt>
                <c:pt idx="62">
                  <c:v>4331.5551270191609</c:v>
                </c:pt>
              </c:numCache>
            </c:numRef>
          </c:val>
          <c:smooth val="0"/>
          <c:extLst>
            <c:ext xmlns:c16="http://schemas.microsoft.com/office/drawing/2014/chart" uri="{C3380CC4-5D6E-409C-BE32-E72D297353CC}">
              <c16:uniqueId val="{00000001-B0B3-47CB-B3DB-84DDD76D0251}"/>
            </c:ext>
          </c:extLst>
        </c:ser>
        <c:dLbls>
          <c:showLegendKey val="0"/>
          <c:showVal val="0"/>
          <c:showCatName val="0"/>
          <c:showSerName val="0"/>
          <c:showPercent val="0"/>
          <c:showBubbleSize val="0"/>
        </c:dLbls>
        <c:marker val="1"/>
        <c:smooth val="0"/>
        <c:axId val="225682560"/>
        <c:axId val="225684096"/>
      </c:lineChart>
      <c:lineChart>
        <c:grouping val="standard"/>
        <c:varyColors val="0"/>
        <c:ser>
          <c:idx val="2"/>
          <c:order val="2"/>
          <c:tx>
            <c:strRef>
              <c:f>'c3-20'!$D$10</c:f>
              <c:strCache>
                <c:ptCount val="1"/>
                <c:pt idx="0">
                  <c:v>Unemployment (right scale)</c:v>
                </c:pt>
              </c:strCache>
            </c:strRef>
          </c:tx>
          <c:spPr>
            <a:ln w="28575">
              <a:solidFill>
                <a:srgbClr val="9C0000"/>
              </a:solidFill>
              <a:prstDash val="sysDash"/>
            </a:ln>
          </c:spPr>
          <c:marker>
            <c:symbol val="none"/>
          </c:marker>
          <c:cat>
            <c:numRef>
              <c:f>'c3-20'!$A$15:$A$77</c:f>
              <c:numCache>
                <c:formatCode>m/d/yyyy</c:formatCode>
                <c:ptCount val="63"/>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pt idx="52">
                  <c:v>41640</c:v>
                </c:pt>
                <c:pt idx="53">
                  <c:v>41730</c:v>
                </c:pt>
                <c:pt idx="54">
                  <c:v>41821</c:v>
                </c:pt>
                <c:pt idx="55">
                  <c:v>41913</c:v>
                </c:pt>
                <c:pt idx="56">
                  <c:v>42005</c:v>
                </c:pt>
                <c:pt idx="57">
                  <c:v>42095</c:v>
                </c:pt>
                <c:pt idx="58">
                  <c:v>42186</c:v>
                </c:pt>
                <c:pt idx="59">
                  <c:v>42278</c:v>
                </c:pt>
                <c:pt idx="60">
                  <c:v>42370</c:v>
                </c:pt>
                <c:pt idx="61">
                  <c:v>42461</c:v>
                </c:pt>
                <c:pt idx="62">
                  <c:v>42552</c:v>
                </c:pt>
              </c:numCache>
            </c:numRef>
          </c:cat>
          <c:val>
            <c:numRef>
              <c:f>'c3-20'!$G$15:$G$77</c:f>
              <c:numCache>
                <c:formatCode>0.00</c:formatCode>
                <c:ptCount val="63"/>
                <c:pt idx="0">
                  <c:v>243.66198576401644</c:v>
                </c:pt>
                <c:pt idx="1">
                  <c:v>237.02272357367676</c:v>
                </c:pt>
                <c:pt idx="2">
                  <c:v>232.72181212684995</c:v>
                </c:pt>
                <c:pt idx="3">
                  <c:v>231.16851348951172</c:v>
                </c:pt>
                <c:pt idx="4">
                  <c:v>232.90310293967678</c:v>
                </c:pt>
                <c:pt idx="5">
                  <c:v>236.89589799000453</c:v>
                </c:pt>
                <c:pt idx="6">
                  <c:v>242.29076513172484</c:v>
                </c:pt>
                <c:pt idx="7">
                  <c:v>247.09278873738009</c:v>
                </c:pt>
                <c:pt idx="8">
                  <c:v>248.04852961692137</c:v>
                </c:pt>
                <c:pt idx="9">
                  <c:v>245.96828417905746</c:v>
                </c:pt>
                <c:pt idx="10">
                  <c:v>242.90051309543145</c:v>
                </c:pt>
                <c:pt idx="11">
                  <c:v>241.3904157313325</c:v>
                </c:pt>
                <c:pt idx="12">
                  <c:v>243.26881426614597</c:v>
                </c:pt>
                <c:pt idx="13">
                  <c:v>249.08140981103548</c:v>
                </c:pt>
                <c:pt idx="14">
                  <c:v>258.485562926699</c:v>
                </c:pt>
                <c:pt idx="15">
                  <c:v>271.2770367912849</c:v>
                </c:pt>
                <c:pt idx="16">
                  <c:v>285.40932117046952</c:v>
                </c:pt>
                <c:pt idx="17">
                  <c:v>298.02108329456598</c:v>
                </c:pt>
                <c:pt idx="18">
                  <c:v>307.28271548520797</c:v>
                </c:pt>
                <c:pt idx="19">
                  <c:v>311.71553354828603</c:v>
                </c:pt>
                <c:pt idx="20">
                  <c:v>314.39595334746855</c:v>
                </c:pt>
                <c:pt idx="21">
                  <c:v>317.15879303708402</c:v>
                </c:pt>
                <c:pt idx="22">
                  <c:v>317.17406927513957</c:v>
                </c:pt>
                <c:pt idx="23">
                  <c:v>314.77917852256763</c:v>
                </c:pt>
                <c:pt idx="24">
                  <c:v>311.77980199381375</c:v>
                </c:pt>
                <c:pt idx="25">
                  <c:v>311.31926770977248</c:v>
                </c:pt>
                <c:pt idx="26">
                  <c:v>313.81487765212034</c:v>
                </c:pt>
                <c:pt idx="27">
                  <c:v>317.37418269097839</c:v>
                </c:pt>
                <c:pt idx="28">
                  <c:v>321.92308739625526</c:v>
                </c:pt>
                <c:pt idx="29">
                  <c:v>325.56538786141687</c:v>
                </c:pt>
                <c:pt idx="30">
                  <c:v>335.51847734190335</c:v>
                </c:pt>
                <c:pt idx="31">
                  <c:v>354.73826026986654</c:v>
                </c:pt>
                <c:pt idx="32">
                  <c:v>379.23851406223002</c:v>
                </c:pt>
                <c:pt idx="33">
                  <c:v>405.82590543870162</c:v>
                </c:pt>
                <c:pt idx="34">
                  <c:v>429.01125165612621</c:v>
                </c:pt>
                <c:pt idx="35">
                  <c:v>448.22508673303412</c:v>
                </c:pt>
                <c:pt idx="36">
                  <c:v>460.67020636504208</c:v>
                </c:pt>
                <c:pt idx="37">
                  <c:v>466.85544543787483</c:v>
                </c:pt>
                <c:pt idx="38">
                  <c:v>469.09708813299443</c:v>
                </c:pt>
                <c:pt idx="39">
                  <c:v>467.40455207817251</c:v>
                </c:pt>
                <c:pt idx="40">
                  <c:v>465.88511885271976</c:v>
                </c:pt>
                <c:pt idx="41">
                  <c:v>465.84565674141231</c:v>
                </c:pt>
                <c:pt idx="42">
                  <c:v>467.37854409022822</c:v>
                </c:pt>
                <c:pt idx="43">
                  <c:v>470.49703105565504</c:v>
                </c:pt>
                <c:pt idx="44">
                  <c:v>471.99670946855991</c:v>
                </c:pt>
                <c:pt idx="45">
                  <c:v>472.33280538225961</c:v>
                </c:pt>
                <c:pt idx="46">
                  <c:v>471.44565094106247</c:v>
                </c:pt>
                <c:pt idx="47">
                  <c:v>466.15025315573291</c:v>
                </c:pt>
                <c:pt idx="48">
                  <c:v>459.04427473357617</c:v>
                </c:pt>
                <c:pt idx="49">
                  <c:v>447.96685401075837</c:v>
                </c:pt>
                <c:pt idx="50">
                  <c:v>424.65534222192349</c:v>
                </c:pt>
                <c:pt idx="51">
                  <c:v>398.99488644557829</c:v>
                </c:pt>
                <c:pt idx="52">
                  <c:v>376.24660302344176</c:v>
                </c:pt>
                <c:pt idx="53">
                  <c:v>353.40999238024978</c:v>
                </c:pt>
                <c:pt idx="54">
                  <c:v>341.16896248409495</c:v>
                </c:pt>
                <c:pt idx="55">
                  <c:v>333.12322066673886</c:v>
                </c:pt>
                <c:pt idx="56">
                  <c:v>321.96895487331324</c:v>
                </c:pt>
                <c:pt idx="57">
                  <c:v>311.96141111410998</c:v>
                </c:pt>
                <c:pt idx="58">
                  <c:v>298.23989882250862</c:v>
                </c:pt>
                <c:pt idx="59">
                  <c:v>279.91857187640261</c:v>
                </c:pt>
                <c:pt idx="60">
                  <c:v>261.87015126983158</c:v>
                </c:pt>
                <c:pt idx="61">
                  <c:v>253.41318335512122</c:v>
                </c:pt>
                <c:pt idx="62">
                  <c:v>242.59909049386465</c:v>
                </c:pt>
              </c:numCache>
            </c:numRef>
          </c:val>
          <c:smooth val="0"/>
          <c:extLst>
            <c:ext xmlns:c16="http://schemas.microsoft.com/office/drawing/2014/chart" uri="{C3380CC4-5D6E-409C-BE32-E72D297353CC}">
              <c16:uniqueId val="{00000002-B0B3-47CB-B3DB-84DDD76D0251}"/>
            </c:ext>
          </c:extLst>
        </c:ser>
        <c:dLbls>
          <c:showLegendKey val="0"/>
          <c:showVal val="0"/>
          <c:showCatName val="0"/>
          <c:showSerName val="0"/>
          <c:showPercent val="0"/>
          <c:showBubbleSize val="0"/>
        </c:dLbls>
        <c:marker val="1"/>
        <c:smooth val="0"/>
        <c:axId val="225695616"/>
        <c:axId val="225694080"/>
      </c:lineChart>
      <c:dateAx>
        <c:axId val="225682560"/>
        <c:scaling>
          <c:orientation val="minMax"/>
        </c:scaling>
        <c:delete val="0"/>
        <c:axPos val="b"/>
        <c:numFmt formatCode="yyyy" sourceLinked="0"/>
        <c:majorTickMark val="out"/>
        <c:minorTickMark val="none"/>
        <c:tickLblPos val="low"/>
        <c:spPr>
          <a:ln w="3175">
            <a:solidFill>
              <a:schemeClr val="tx2"/>
            </a:solidFill>
            <a:prstDash val="solid"/>
          </a:ln>
        </c:spPr>
        <c:txPr>
          <a:bodyPr rot="-5400000" vert="horz"/>
          <a:lstStyle/>
          <a:p>
            <a:pPr>
              <a:defRPr sz="900" b="0" i="0">
                <a:latin typeface="Calibri"/>
                <a:ea typeface="Calibri"/>
                <a:cs typeface="Calibri"/>
              </a:defRPr>
            </a:pPr>
            <a:endParaRPr lang="en-US"/>
          </a:p>
        </c:txPr>
        <c:crossAx val="225684096"/>
        <c:crosses val="autoZero"/>
        <c:auto val="1"/>
        <c:lblOffset val="100"/>
        <c:baseTimeUnit val="months"/>
        <c:majorUnit val="12"/>
        <c:majorTimeUnit val="months"/>
        <c:minorUnit val="1"/>
      </c:dateAx>
      <c:valAx>
        <c:axId val="225684096"/>
        <c:scaling>
          <c:orientation val="minMax"/>
          <c:max val="4800"/>
          <c:min val="36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5682560"/>
        <c:crosses val="autoZero"/>
        <c:crossBetween val="between"/>
      </c:valAx>
      <c:valAx>
        <c:axId val="225694080"/>
        <c:scaling>
          <c:orientation val="minMax"/>
          <c:min val="200"/>
        </c:scaling>
        <c:delete val="0"/>
        <c:axPos val="r"/>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5695616"/>
        <c:crosses val="max"/>
        <c:crossBetween val="between"/>
      </c:valAx>
      <c:dateAx>
        <c:axId val="225695616"/>
        <c:scaling>
          <c:orientation val="minMax"/>
        </c:scaling>
        <c:delete val="1"/>
        <c:axPos val="b"/>
        <c:numFmt formatCode="m/d/yyyy" sourceLinked="1"/>
        <c:majorTickMark val="out"/>
        <c:minorTickMark val="none"/>
        <c:tickLblPos val="none"/>
        <c:crossAx val="225694080"/>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9235763888888888"/>
          <c:w val="1"/>
          <c:h val="0.20382335069444446"/>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1352835445217"/>
          <c:y val="7.894179162923548E-2"/>
          <c:w val="0.76432088860042613"/>
          <c:h val="0.63737092480251389"/>
        </c:manualLayout>
      </c:layout>
      <c:lineChart>
        <c:grouping val="standard"/>
        <c:varyColors val="0"/>
        <c:ser>
          <c:idx val="0"/>
          <c:order val="1"/>
          <c:tx>
            <c:strRef>
              <c:f>'c3-21'!$B$9</c:f>
              <c:strCache>
                <c:ptCount val="1"/>
                <c:pt idx="0">
                  <c:v>Teljes versenyszféra</c:v>
                </c:pt>
              </c:strCache>
            </c:strRef>
          </c:tx>
          <c:spPr>
            <a:ln w="28575">
              <a:solidFill>
                <a:schemeClr val="accent6">
                  <a:lumMod val="50000"/>
                </a:schemeClr>
              </a:solidFill>
              <a:prstDash val="sysDash"/>
            </a:ln>
          </c:spPr>
          <c:marker>
            <c:symbol val="none"/>
          </c:marker>
          <c:cat>
            <c:numRef>
              <c:f>'c3-21'!$A$11:$A$73</c:f>
              <c:numCache>
                <c:formatCode>m/d/yyyy</c:formatCode>
                <c:ptCount val="63"/>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pt idx="52">
                  <c:v>41640</c:v>
                </c:pt>
                <c:pt idx="53">
                  <c:v>41730</c:v>
                </c:pt>
                <c:pt idx="54">
                  <c:v>41821</c:v>
                </c:pt>
                <c:pt idx="55">
                  <c:v>41913</c:v>
                </c:pt>
                <c:pt idx="56">
                  <c:v>42005</c:v>
                </c:pt>
                <c:pt idx="57">
                  <c:v>42095</c:v>
                </c:pt>
                <c:pt idx="58">
                  <c:v>42186</c:v>
                </c:pt>
                <c:pt idx="59">
                  <c:v>42278</c:v>
                </c:pt>
                <c:pt idx="60">
                  <c:v>42370</c:v>
                </c:pt>
                <c:pt idx="61">
                  <c:v>42461</c:v>
                </c:pt>
                <c:pt idx="62">
                  <c:v>42552</c:v>
                </c:pt>
              </c:numCache>
            </c:numRef>
          </c:cat>
          <c:val>
            <c:numRef>
              <c:f>'c3-21'!$B$11:$B$73</c:f>
              <c:numCache>
                <c:formatCode>0.00</c:formatCode>
                <c:ptCount val="63"/>
                <c:pt idx="0">
                  <c:v>3035.1183702622161</c:v>
                </c:pt>
                <c:pt idx="1">
                  <c:v>3037.0052312237895</c:v>
                </c:pt>
                <c:pt idx="2">
                  <c:v>3050.4641067961234</c:v>
                </c:pt>
                <c:pt idx="3">
                  <c:v>3033.4167185180631</c:v>
                </c:pt>
                <c:pt idx="4">
                  <c:v>3046.1685660218595</c:v>
                </c:pt>
                <c:pt idx="5">
                  <c:v>3035.8938516482717</c:v>
                </c:pt>
                <c:pt idx="6">
                  <c:v>3019.4212015886606</c:v>
                </c:pt>
                <c:pt idx="7">
                  <c:v>3016.243687024808</c:v>
                </c:pt>
                <c:pt idx="8">
                  <c:v>3018.4395873634635</c:v>
                </c:pt>
                <c:pt idx="9">
                  <c:v>3034.1261164459734</c:v>
                </c:pt>
                <c:pt idx="10">
                  <c:v>3035.2887319810666</c:v>
                </c:pt>
                <c:pt idx="11">
                  <c:v>3028.4353754394251</c:v>
                </c:pt>
                <c:pt idx="12">
                  <c:v>3010.5388637779288</c:v>
                </c:pt>
                <c:pt idx="13">
                  <c:v>2993.6767679781897</c:v>
                </c:pt>
                <c:pt idx="14">
                  <c:v>2990.3920238865358</c:v>
                </c:pt>
                <c:pt idx="15">
                  <c:v>3003.3747320326124</c:v>
                </c:pt>
                <c:pt idx="16">
                  <c:v>3011.2399044032413</c:v>
                </c:pt>
                <c:pt idx="17">
                  <c:v>3014.0158975132194</c:v>
                </c:pt>
                <c:pt idx="18">
                  <c:v>3023.5278682699382</c:v>
                </c:pt>
                <c:pt idx="19">
                  <c:v>3019.6274850651289</c:v>
                </c:pt>
                <c:pt idx="20">
                  <c:v>3026.9551575449213</c:v>
                </c:pt>
                <c:pt idx="21">
                  <c:v>3039.9851588365318</c:v>
                </c:pt>
                <c:pt idx="22">
                  <c:v>3035.378212947197</c:v>
                </c:pt>
                <c:pt idx="23">
                  <c:v>3060.2656656982922</c:v>
                </c:pt>
                <c:pt idx="24">
                  <c:v>3055.5864284567988</c:v>
                </c:pt>
                <c:pt idx="25">
                  <c:v>3058.4594386088397</c:v>
                </c:pt>
                <c:pt idx="26">
                  <c:v>3046.2608046647679</c:v>
                </c:pt>
                <c:pt idx="27">
                  <c:v>3015.5983355983367</c:v>
                </c:pt>
                <c:pt idx="28">
                  <c:v>3025.0342272114131</c:v>
                </c:pt>
                <c:pt idx="29">
                  <c:v>3007.354941562684</c:v>
                </c:pt>
                <c:pt idx="30">
                  <c:v>3010.5017806992391</c:v>
                </c:pt>
                <c:pt idx="31">
                  <c:v>2989.3796445480366</c:v>
                </c:pt>
                <c:pt idx="32">
                  <c:v>2949.6583789350721</c:v>
                </c:pt>
                <c:pt idx="33">
                  <c:v>2916.7431763906243</c:v>
                </c:pt>
                <c:pt idx="34">
                  <c:v>2836.4176077800275</c:v>
                </c:pt>
                <c:pt idx="35">
                  <c:v>2852.8502165801547</c:v>
                </c:pt>
                <c:pt idx="36">
                  <c:v>2848.2731794135129</c:v>
                </c:pt>
                <c:pt idx="37">
                  <c:v>2853.0963877883382</c:v>
                </c:pt>
                <c:pt idx="38">
                  <c:v>2844.3583185259754</c:v>
                </c:pt>
                <c:pt idx="39">
                  <c:v>2843.0312883980059</c:v>
                </c:pt>
                <c:pt idx="40">
                  <c:v>2869.9421530055329</c:v>
                </c:pt>
                <c:pt idx="41">
                  <c:v>2876.7775639525121</c:v>
                </c:pt>
                <c:pt idx="42">
                  <c:v>2880.5475920490071</c:v>
                </c:pt>
                <c:pt idx="43">
                  <c:v>2897.435722460767</c:v>
                </c:pt>
                <c:pt idx="44">
                  <c:v>2899.7710411854232</c:v>
                </c:pt>
                <c:pt idx="45">
                  <c:v>2922.3650266783316</c:v>
                </c:pt>
                <c:pt idx="46">
                  <c:v>2936.31173294275</c:v>
                </c:pt>
                <c:pt idx="47">
                  <c:v>2938.5679177430784</c:v>
                </c:pt>
                <c:pt idx="48">
                  <c:v>2930.3950221879322</c:v>
                </c:pt>
                <c:pt idx="49">
                  <c:v>2948.5951275332341</c:v>
                </c:pt>
                <c:pt idx="50">
                  <c:v>2962.1652715522068</c:v>
                </c:pt>
                <c:pt idx="51">
                  <c:v>2985.6763337755729</c:v>
                </c:pt>
                <c:pt idx="52">
                  <c:v>3075.8949084301739</c:v>
                </c:pt>
                <c:pt idx="53">
                  <c:v>3085.0352506291106</c:v>
                </c:pt>
                <c:pt idx="54">
                  <c:v>3103.4862471195615</c:v>
                </c:pt>
                <c:pt idx="55">
                  <c:v>3108.3147887969385</c:v>
                </c:pt>
                <c:pt idx="56">
                  <c:v>3135.4713743166681</c:v>
                </c:pt>
                <c:pt idx="57">
                  <c:v>3151.1693692309764</c:v>
                </c:pt>
                <c:pt idx="58">
                  <c:v>3183.4078333438224</c:v>
                </c:pt>
                <c:pt idx="59">
                  <c:v>3211.4029462615772</c:v>
                </c:pt>
                <c:pt idx="60">
                  <c:v>3244.3083575752066</c:v>
                </c:pt>
                <c:pt idx="61">
                  <c:v>3269.1897885945245</c:v>
                </c:pt>
                <c:pt idx="62">
                  <c:v>3281.2960100620076</c:v>
                </c:pt>
              </c:numCache>
            </c:numRef>
          </c:val>
          <c:smooth val="0"/>
          <c:extLst>
            <c:ext xmlns:c16="http://schemas.microsoft.com/office/drawing/2014/chart" uri="{C3380CC4-5D6E-409C-BE32-E72D297353CC}">
              <c16:uniqueId val="{00000000-E8AA-4D00-B2AF-FA7B9232EB4E}"/>
            </c:ext>
          </c:extLst>
        </c:ser>
        <c:dLbls>
          <c:showLegendKey val="0"/>
          <c:showVal val="0"/>
          <c:showCatName val="0"/>
          <c:showSerName val="0"/>
          <c:showPercent val="0"/>
          <c:showBubbleSize val="0"/>
        </c:dLbls>
        <c:marker val="1"/>
        <c:smooth val="0"/>
        <c:axId val="225802112"/>
        <c:axId val="225803648"/>
      </c:lineChart>
      <c:lineChart>
        <c:grouping val="standard"/>
        <c:varyColors val="0"/>
        <c:ser>
          <c:idx val="1"/>
          <c:order val="0"/>
          <c:tx>
            <c:strRef>
              <c:f>'c3-21'!$C$9</c:f>
              <c:strCache>
                <c:ptCount val="1"/>
                <c:pt idx="0">
                  <c:v>TME hazai versenyszféra*</c:v>
                </c:pt>
              </c:strCache>
            </c:strRef>
          </c:tx>
          <c:spPr>
            <a:ln w="28575">
              <a:solidFill>
                <a:schemeClr val="bg2"/>
              </a:solidFill>
            </a:ln>
          </c:spPr>
          <c:marker>
            <c:symbol val="none"/>
          </c:marker>
          <c:cat>
            <c:numRef>
              <c:f>'c3-21'!$A$11:$A$73</c:f>
              <c:numCache>
                <c:formatCode>m/d/yyyy</c:formatCode>
                <c:ptCount val="63"/>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pt idx="52">
                  <c:v>41640</c:v>
                </c:pt>
                <c:pt idx="53">
                  <c:v>41730</c:v>
                </c:pt>
                <c:pt idx="54">
                  <c:v>41821</c:v>
                </c:pt>
                <c:pt idx="55">
                  <c:v>41913</c:v>
                </c:pt>
                <c:pt idx="56">
                  <c:v>42005</c:v>
                </c:pt>
                <c:pt idx="57">
                  <c:v>42095</c:v>
                </c:pt>
                <c:pt idx="58">
                  <c:v>42186</c:v>
                </c:pt>
                <c:pt idx="59">
                  <c:v>42278</c:v>
                </c:pt>
                <c:pt idx="60">
                  <c:v>42370</c:v>
                </c:pt>
                <c:pt idx="61">
                  <c:v>42461</c:v>
                </c:pt>
                <c:pt idx="62">
                  <c:v>42552</c:v>
                </c:pt>
              </c:numCache>
            </c:numRef>
          </c:cat>
          <c:val>
            <c:numRef>
              <c:f>'c3-21'!$C$11:$C$73</c:f>
              <c:numCache>
                <c:formatCode>0.00</c:formatCode>
                <c:ptCount val="63"/>
                <c:pt idx="0">
                  <c:v>2985.7539700583566</c:v>
                </c:pt>
                <c:pt idx="1">
                  <c:v>2986.0890153306382</c:v>
                </c:pt>
                <c:pt idx="2">
                  <c:v>2999.6294456440601</c:v>
                </c:pt>
                <c:pt idx="3">
                  <c:v>2980.0945164531045</c:v>
                </c:pt>
                <c:pt idx="4">
                  <c:v>2990.3394125398618</c:v>
                </c:pt>
                <c:pt idx="5">
                  <c:v>2978.9247881637179</c:v>
                </c:pt>
                <c:pt idx="6">
                  <c:v>2962.4033147399218</c:v>
                </c:pt>
                <c:pt idx="7">
                  <c:v>2960.9327121935289</c:v>
                </c:pt>
                <c:pt idx="8">
                  <c:v>2954.7661030186086</c:v>
                </c:pt>
                <c:pt idx="9">
                  <c:v>2968.3571559522366</c:v>
                </c:pt>
                <c:pt idx="10">
                  <c:v>2968.4590969693495</c:v>
                </c:pt>
                <c:pt idx="11">
                  <c:v>2958.4586271769808</c:v>
                </c:pt>
                <c:pt idx="12">
                  <c:v>2941.3879922147107</c:v>
                </c:pt>
                <c:pt idx="13">
                  <c:v>2925.2876610906947</c:v>
                </c:pt>
                <c:pt idx="14">
                  <c:v>2919.8626009842751</c:v>
                </c:pt>
                <c:pt idx="15">
                  <c:v>2927.1080000068955</c:v>
                </c:pt>
                <c:pt idx="16">
                  <c:v>2936.9198489455994</c:v>
                </c:pt>
                <c:pt idx="17">
                  <c:v>2938.5713989373799</c:v>
                </c:pt>
                <c:pt idx="18">
                  <c:v>2948.7979509914926</c:v>
                </c:pt>
                <c:pt idx="19">
                  <c:v>2946.2283161459582</c:v>
                </c:pt>
                <c:pt idx="20">
                  <c:v>2951.1193602760259</c:v>
                </c:pt>
                <c:pt idx="21">
                  <c:v>2962.1863925496014</c:v>
                </c:pt>
                <c:pt idx="22">
                  <c:v>2960.2322854727495</c:v>
                </c:pt>
                <c:pt idx="23">
                  <c:v>2983.8581513436266</c:v>
                </c:pt>
                <c:pt idx="24">
                  <c:v>2978.3522370662695</c:v>
                </c:pt>
                <c:pt idx="25">
                  <c:v>2980.3757544613181</c:v>
                </c:pt>
                <c:pt idx="26">
                  <c:v>2967.9095422124556</c:v>
                </c:pt>
                <c:pt idx="27">
                  <c:v>2938.342137414149</c:v>
                </c:pt>
                <c:pt idx="28">
                  <c:v>2939.564329363925</c:v>
                </c:pt>
                <c:pt idx="29">
                  <c:v>2917.9716068248008</c:v>
                </c:pt>
                <c:pt idx="30">
                  <c:v>2913.9827030292245</c:v>
                </c:pt>
                <c:pt idx="31">
                  <c:v>2891.2578825633664</c:v>
                </c:pt>
                <c:pt idx="32">
                  <c:v>2847.1338617459737</c:v>
                </c:pt>
                <c:pt idx="33">
                  <c:v>2806.7467595048925</c:v>
                </c:pt>
                <c:pt idx="34">
                  <c:v>2727.4123294238734</c:v>
                </c:pt>
                <c:pt idx="35">
                  <c:v>2747.7455464801656</c:v>
                </c:pt>
                <c:pt idx="36">
                  <c:v>2734.6202084788461</c:v>
                </c:pt>
                <c:pt idx="37">
                  <c:v>2732.7172933084535</c:v>
                </c:pt>
                <c:pt idx="38">
                  <c:v>2725.7507243818363</c:v>
                </c:pt>
                <c:pt idx="39">
                  <c:v>2726.963074473229</c:v>
                </c:pt>
                <c:pt idx="40">
                  <c:v>2743.4065980355522</c:v>
                </c:pt>
                <c:pt idx="41">
                  <c:v>2738.9908472036836</c:v>
                </c:pt>
                <c:pt idx="42">
                  <c:v>2741.993419297673</c:v>
                </c:pt>
                <c:pt idx="43">
                  <c:v>2752.8825085310004</c:v>
                </c:pt>
                <c:pt idx="44">
                  <c:v>2747.3915832194543</c:v>
                </c:pt>
                <c:pt idx="45">
                  <c:v>2763.0770871031946</c:v>
                </c:pt>
                <c:pt idx="46">
                  <c:v>2765.285689098042</c:v>
                </c:pt>
                <c:pt idx="47">
                  <c:v>2761.9547097038926</c:v>
                </c:pt>
                <c:pt idx="48">
                  <c:v>2753.0040031601579</c:v>
                </c:pt>
                <c:pt idx="49">
                  <c:v>2760.0577814812855</c:v>
                </c:pt>
                <c:pt idx="50">
                  <c:v>2777.4595724409764</c:v>
                </c:pt>
                <c:pt idx="51">
                  <c:v>2806.3926161600612</c:v>
                </c:pt>
                <c:pt idx="52">
                  <c:v>2892.537914787365</c:v>
                </c:pt>
                <c:pt idx="53">
                  <c:v>2900.5085020531565</c:v>
                </c:pt>
                <c:pt idx="54">
                  <c:v>2909.691572424098</c:v>
                </c:pt>
                <c:pt idx="55">
                  <c:v>2908.902660435313</c:v>
                </c:pt>
                <c:pt idx="56">
                  <c:v>2933.6545823128436</c:v>
                </c:pt>
                <c:pt idx="57">
                  <c:v>2948.4837558174713</c:v>
                </c:pt>
                <c:pt idx="58">
                  <c:v>2979.6173210713719</c:v>
                </c:pt>
                <c:pt idx="59">
                  <c:v>3011.2226122036182</c:v>
                </c:pt>
                <c:pt idx="60">
                  <c:v>3041.6566998108742</c:v>
                </c:pt>
                <c:pt idx="61">
                  <c:v>3069.0752400663505</c:v>
                </c:pt>
                <c:pt idx="62">
                  <c:v>3087.8715924216203</c:v>
                </c:pt>
              </c:numCache>
            </c:numRef>
          </c:val>
          <c:smooth val="0"/>
          <c:extLst>
            <c:ext xmlns:c16="http://schemas.microsoft.com/office/drawing/2014/chart" uri="{C3380CC4-5D6E-409C-BE32-E72D297353CC}">
              <c16:uniqueId val="{00000001-E8AA-4D00-B2AF-FA7B9232EB4E}"/>
            </c:ext>
          </c:extLst>
        </c:ser>
        <c:dLbls>
          <c:showLegendKey val="0"/>
          <c:showVal val="0"/>
          <c:showCatName val="0"/>
          <c:showSerName val="0"/>
          <c:showPercent val="0"/>
          <c:showBubbleSize val="0"/>
        </c:dLbls>
        <c:marker val="1"/>
        <c:smooth val="0"/>
        <c:axId val="225815936"/>
        <c:axId val="225814016"/>
      </c:lineChart>
      <c:dateAx>
        <c:axId val="225802112"/>
        <c:scaling>
          <c:orientation val="minMax"/>
        </c:scaling>
        <c:delete val="0"/>
        <c:axPos val="b"/>
        <c:numFmt formatCode="yyyy" sourceLinked="0"/>
        <c:majorTickMark val="out"/>
        <c:minorTickMark val="none"/>
        <c:tickLblPos val="nextTo"/>
        <c:spPr>
          <a:ln w="3175">
            <a:solidFill>
              <a:schemeClr val="tx2"/>
            </a:solidFill>
            <a:prstDash val="solid"/>
          </a:ln>
        </c:spPr>
        <c:txPr>
          <a:bodyPr rot="-5400000" vert="horz"/>
          <a:lstStyle/>
          <a:p>
            <a:pPr>
              <a:defRPr sz="900" b="0" i="0">
                <a:latin typeface="Calibri"/>
                <a:ea typeface="Calibri"/>
                <a:cs typeface="Calibri"/>
              </a:defRPr>
            </a:pPr>
            <a:endParaRPr lang="en-US"/>
          </a:p>
        </c:txPr>
        <c:crossAx val="225803648"/>
        <c:crosses val="autoZero"/>
        <c:auto val="1"/>
        <c:lblOffset val="100"/>
        <c:baseTimeUnit val="months"/>
        <c:majorUnit val="1"/>
        <c:majorTimeUnit val="years"/>
      </c:dateAx>
      <c:valAx>
        <c:axId val="225803648"/>
        <c:scaling>
          <c:orientation val="minMax"/>
          <c:max val="3300"/>
          <c:min val="2600"/>
        </c:scaling>
        <c:delete val="0"/>
        <c:axPos val="l"/>
        <c:majorGridlines>
          <c:spPr>
            <a:ln>
              <a:solidFill>
                <a:srgbClr val="BFBFBF"/>
              </a:solidFill>
              <a:prstDash val="sysDash"/>
            </a:ln>
          </c:spPr>
        </c:majorGridlines>
        <c:title>
          <c:tx>
            <c:rich>
              <a:bodyPr rot="0" vert="horz"/>
              <a:lstStyle/>
              <a:p>
                <a:pPr>
                  <a:defRPr/>
                </a:pPr>
                <a:r>
                  <a:rPr lang="hu-HU"/>
                  <a:t>ezer fő</a:t>
                </a:r>
              </a:p>
            </c:rich>
          </c:tx>
          <c:layout>
            <c:manualLayout>
              <c:xMode val="edge"/>
              <c:yMode val="edge"/>
              <c:x val="0.12185272259080657"/>
              <c:y val="7.4089704813492011E-4"/>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5802112"/>
        <c:crosses val="autoZero"/>
        <c:crossBetween val="between"/>
        <c:majorUnit val="100"/>
      </c:valAx>
      <c:valAx>
        <c:axId val="225814016"/>
        <c:scaling>
          <c:orientation val="minMax"/>
          <c:max val="3300"/>
          <c:min val="2600"/>
        </c:scaling>
        <c:delete val="0"/>
        <c:axPos val="r"/>
        <c:title>
          <c:tx>
            <c:rich>
              <a:bodyPr rot="0" vert="horz"/>
              <a:lstStyle/>
              <a:p>
                <a:pPr>
                  <a:defRPr/>
                </a:pPr>
                <a:r>
                  <a:rPr lang="hu-HU"/>
                  <a:t>ezer fő</a:t>
                </a:r>
              </a:p>
            </c:rich>
          </c:tx>
          <c:layout>
            <c:manualLayout>
              <c:xMode val="edge"/>
              <c:yMode val="edge"/>
              <c:x val="0.75565931073392312"/>
              <c:y val="3.6258680555555202E-3"/>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5815936"/>
        <c:crosses val="max"/>
        <c:crossBetween val="between"/>
        <c:majorUnit val="100"/>
      </c:valAx>
      <c:dateAx>
        <c:axId val="225815936"/>
        <c:scaling>
          <c:orientation val="minMax"/>
        </c:scaling>
        <c:delete val="1"/>
        <c:axPos val="b"/>
        <c:numFmt formatCode="m/d/yyyy" sourceLinked="1"/>
        <c:majorTickMark val="out"/>
        <c:minorTickMark val="none"/>
        <c:tickLblPos val="none"/>
        <c:crossAx val="225814016"/>
        <c:crosses val="autoZero"/>
        <c:auto val="1"/>
        <c:lblOffset val="100"/>
        <c:baseTimeUnit val="months"/>
        <c:majorUnit val="1"/>
        <c:minorUnit val="1"/>
      </c:dateAx>
      <c:spPr>
        <a:solidFill>
          <a:schemeClr val="bg1"/>
        </a:solidFill>
        <a:ln w="25400">
          <a:noFill/>
        </a:ln>
      </c:spPr>
    </c:plotArea>
    <c:legend>
      <c:legendPos val="b"/>
      <c:layout>
        <c:manualLayout>
          <c:xMode val="edge"/>
          <c:yMode val="edge"/>
          <c:x val="8.0833360063943746E-3"/>
          <c:y val="0.87252951388890065"/>
          <c:w val="0.98383299729927154"/>
          <c:h val="0.12747048611111444"/>
        </c:manualLayout>
      </c:layout>
      <c:overlay val="0"/>
      <c:txPr>
        <a:bodyPr/>
        <a:lstStyle/>
        <a:p>
          <a:pPr rtl="0">
            <a:defRPr/>
          </a:pPr>
          <a:endParaRPr lang="en-US"/>
        </a:p>
      </c:txPr>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13528354452175"/>
          <c:y val="0.10099045138889012"/>
          <c:w val="0.76432088860042668"/>
          <c:h val="0.60445095486111111"/>
        </c:manualLayout>
      </c:layout>
      <c:lineChart>
        <c:grouping val="standard"/>
        <c:varyColors val="0"/>
        <c:ser>
          <c:idx val="0"/>
          <c:order val="1"/>
          <c:tx>
            <c:strRef>
              <c:f>'c3-21'!$B$10</c:f>
              <c:strCache>
                <c:ptCount val="1"/>
                <c:pt idx="0">
                  <c:v>Total private sector</c:v>
                </c:pt>
              </c:strCache>
            </c:strRef>
          </c:tx>
          <c:spPr>
            <a:ln>
              <a:solidFill>
                <a:schemeClr val="accent6">
                  <a:lumMod val="50000"/>
                </a:schemeClr>
              </a:solidFill>
              <a:prstDash val="sysDash"/>
            </a:ln>
          </c:spPr>
          <c:marker>
            <c:symbol val="none"/>
          </c:marker>
          <c:cat>
            <c:numRef>
              <c:f>'c3-21'!$A$11:$A$73</c:f>
              <c:numCache>
                <c:formatCode>m/d/yyyy</c:formatCode>
                <c:ptCount val="63"/>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pt idx="52">
                  <c:v>41640</c:v>
                </c:pt>
                <c:pt idx="53">
                  <c:v>41730</c:v>
                </c:pt>
                <c:pt idx="54">
                  <c:v>41821</c:v>
                </c:pt>
                <c:pt idx="55">
                  <c:v>41913</c:v>
                </c:pt>
                <c:pt idx="56">
                  <c:v>42005</c:v>
                </c:pt>
                <c:pt idx="57">
                  <c:v>42095</c:v>
                </c:pt>
                <c:pt idx="58">
                  <c:v>42186</c:v>
                </c:pt>
                <c:pt idx="59">
                  <c:v>42278</c:v>
                </c:pt>
                <c:pt idx="60">
                  <c:v>42370</c:v>
                </c:pt>
                <c:pt idx="61">
                  <c:v>42461</c:v>
                </c:pt>
                <c:pt idx="62">
                  <c:v>42552</c:v>
                </c:pt>
              </c:numCache>
            </c:numRef>
          </c:cat>
          <c:val>
            <c:numRef>
              <c:f>'c3-21'!$B$11:$B$73</c:f>
              <c:numCache>
                <c:formatCode>0.00</c:formatCode>
                <c:ptCount val="63"/>
                <c:pt idx="0">
                  <c:v>3035.1183702622161</c:v>
                </c:pt>
                <c:pt idx="1">
                  <c:v>3037.0052312237895</c:v>
                </c:pt>
                <c:pt idx="2">
                  <c:v>3050.4641067961234</c:v>
                </c:pt>
                <c:pt idx="3">
                  <c:v>3033.4167185180631</c:v>
                </c:pt>
                <c:pt idx="4">
                  <c:v>3046.1685660218595</c:v>
                </c:pt>
                <c:pt idx="5">
                  <c:v>3035.8938516482717</c:v>
                </c:pt>
                <c:pt idx="6">
                  <c:v>3019.4212015886606</c:v>
                </c:pt>
                <c:pt idx="7">
                  <c:v>3016.243687024808</c:v>
                </c:pt>
                <c:pt idx="8">
                  <c:v>3018.4395873634635</c:v>
                </c:pt>
                <c:pt idx="9">
                  <c:v>3034.1261164459734</c:v>
                </c:pt>
                <c:pt idx="10">
                  <c:v>3035.2887319810666</c:v>
                </c:pt>
                <c:pt idx="11">
                  <c:v>3028.4353754394251</c:v>
                </c:pt>
                <c:pt idx="12">
                  <c:v>3010.5388637779288</c:v>
                </c:pt>
                <c:pt idx="13">
                  <c:v>2993.6767679781897</c:v>
                </c:pt>
                <c:pt idx="14">
                  <c:v>2990.3920238865358</c:v>
                </c:pt>
                <c:pt idx="15">
                  <c:v>3003.3747320326124</c:v>
                </c:pt>
                <c:pt idx="16">
                  <c:v>3011.2399044032413</c:v>
                </c:pt>
                <c:pt idx="17">
                  <c:v>3014.0158975132194</c:v>
                </c:pt>
                <c:pt idx="18">
                  <c:v>3023.5278682699382</c:v>
                </c:pt>
                <c:pt idx="19">
                  <c:v>3019.6274850651289</c:v>
                </c:pt>
                <c:pt idx="20">
                  <c:v>3026.9551575449213</c:v>
                </c:pt>
                <c:pt idx="21">
                  <c:v>3039.9851588365318</c:v>
                </c:pt>
                <c:pt idx="22">
                  <c:v>3035.378212947197</c:v>
                </c:pt>
                <c:pt idx="23">
                  <c:v>3060.2656656982922</c:v>
                </c:pt>
                <c:pt idx="24">
                  <c:v>3055.5864284567988</c:v>
                </c:pt>
                <c:pt idx="25">
                  <c:v>3058.4594386088397</c:v>
                </c:pt>
                <c:pt idx="26">
                  <c:v>3046.2608046647679</c:v>
                </c:pt>
                <c:pt idx="27">
                  <c:v>3015.5983355983367</c:v>
                </c:pt>
                <c:pt idx="28">
                  <c:v>3025.0342272114131</c:v>
                </c:pt>
                <c:pt idx="29">
                  <c:v>3007.354941562684</c:v>
                </c:pt>
                <c:pt idx="30">
                  <c:v>3010.5017806992391</c:v>
                </c:pt>
                <c:pt idx="31">
                  <c:v>2989.3796445480366</c:v>
                </c:pt>
                <c:pt idx="32">
                  <c:v>2949.6583789350721</c:v>
                </c:pt>
                <c:pt idx="33">
                  <c:v>2916.7431763906243</c:v>
                </c:pt>
                <c:pt idx="34">
                  <c:v>2836.4176077800275</c:v>
                </c:pt>
                <c:pt idx="35">
                  <c:v>2852.8502165801547</c:v>
                </c:pt>
                <c:pt idx="36">
                  <c:v>2848.2731794135129</c:v>
                </c:pt>
                <c:pt idx="37">
                  <c:v>2853.0963877883382</c:v>
                </c:pt>
                <c:pt idx="38">
                  <c:v>2844.3583185259754</c:v>
                </c:pt>
                <c:pt idx="39">
                  <c:v>2843.0312883980059</c:v>
                </c:pt>
                <c:pt idx="40">
                  <c:v>2869.9421530055329</c:v>
                </c:pt>
                <c:pt idx="41">
                  <c:v>2876.7775639525121</c:v>
                </c:pt>
                <c:pt idx="42">
                  <c:v>2880.5475920490071</c:v>
                </c:pt>
                <c:pt idx="43">
                  <c:v>2897.435722460767</c:v>
                </c:pt>
                <c:pt idx="44">
                  <c:v>2899.7710411854232</c:v>
                </c:pt>
                <c:pt idx="45">
                  <c:v>2922.3650266783316</c:v>
                </c:pt>
                <c:pt idx="46">
                  <c:v>2936.31173294275</c:v>
                </c:pt>
                <c:pt idx="47">
                  <c:v>2938.5679177430784</c:v>
                </c:pt>
                <c:pt idx="48">
                  <c:v>2930.3950221879322</c:v>
                </c:pt>
                <c:pt idx="49">
                  <c:v>2948.5951275332341</c:v>
                </c:pt>
                <c:pt idx="50">
                  <c:v>2962.1652715522068</c:v>
                </c:pt>
                <c:pt idx="51">
                  <c:v>2985.6763337755729</c:v>
                </c:pt>
                <c:pt idx="52">
                  <c:v>3075.8949084301739</c:v>
                </c:pt>
                <c:pt idx="53">
                  <c:v>3085.0352506291106</c:v>
                </c:pt>
                <c:pt idx="54">
                  <c:v>3103.4862471195615</c:v>
                </c:pt>
                <c:pt idx="55">
                  <c:v>3108.3147887969385</c:v>
                </c:pt>
                <c:pt idx="56">
                  <c:v>3135.4713743166681</c:v>
                </c:pt>
                <c:pt idx="57">
                  <c:v>3151.1693692309764</c:v>
                </c:pt>
                <c:pt idx="58">
                  <c:v>3183.4078333438224</c:v>
                </c:pt>
                <c:pt idx="59">
                  <c:v>3211.4029462615772</c:v>
                </c:pt>
                <c:pt idx="60">
                  <c:v>3244.3083575752066</c:v>
                </c:pt>
                <c:pt idx="61">
                  <c:v>3269.1897885945245</c:v>
                </c:pt>
                <c:pt idx="62">
                  <c:v>3281.2960100620076</c:v>
                </c:pt>
              </c:numCache>
            </c:numRef>
          </c:val>
          <c:smooth val="0"/>
          <c:extLst>
            <c:ext xmlns:c16="http://schemas.microsoft.com/office/drawing/2014/chart" uri="{C3380CC4-5D6E-409C-BE32-E72D297353CC}">
              <c16:uniqueId val="{00000000-930A-4185-BEAB-AC0F79722405}"/>
            </c:ext>
          </c:extLst>
        </c:ser>
        <c:dLbls>
          <c:showLegendKey val="0"/>
          <c:showVal val="0"/>
          <c:showCatName val="0"/>
          <c:showSerName val="0"/>
          <c:showPercent val="0"/>
          <c:showBubbleSize val="0"/>
        </c:dLbls>
        <c:marker val="1"/>
        <c:smooth val="0"/>
        <c:axId val="226137984"/>
        <c:axId val="226139520"/>
      </c:lineChart>
      <c:lineChart>
        <c:grouping val="standard"/>
        <c:varyColors val="0"/>
        <c:ser>
          <c:idx val="1"/>
          <c:order val="0"/>
          <c:tx>
            <c:strRef>
              <c:f>'c3-21'!$C$10</c:f>
              <c:strCache>
                <c:ptCount val="1"/>
                <c:pt idx="0">
                  <c:v>FTE domestic private sector*</c:v>
                </c:pt>
              </c:strCache>
            </c:strRef>
          </c:tx>
          <c:spPr>
            <a:ln w="28575">
              <a:solidFill>
                <a:schemeClr val="bg2"/>
              </a:solidFill>
            </a:ln>
          </c:spPr>
          <c:marker>
            <c:symbol val="none"/>
          </c:marker>
          <c:dPt>
            <c:idx val="0"/>
            <c:marker>
              <c:symbol val="circle"/>
              <c:size val="4"/>
              <c:spPr>
                <a:noFill/>
                <a:ln w="22225">
                  <a:noFill/>
                </a:ln>
              </c:spPr>
            </c:marker>
            <c:bubble3D val="0"/>
            <c:extLst>
              <c:ext xmlns:c16="http://schemas.microsoft.com/office/drawing/2014/chart" uri="{C3380CC4-5D6E-409C-BE32-E72D297353CC}">
                <c16:uniqueId val="{00000001-930A-4185-BEAB-AC0F79722405}"/>
              </c:ext>
            </c:extLst>
          </c:dPt>
          <c:dPt>
            <c:idx val="4"/>
            <c:marker>
              <c:symbol val="circle"/>
              <c:size val="4"/>
              <c:spPr>
                <a:noFill/>
                <a:ln w="22225">
                  <a:noFill/>
                </a:ln>
              </c:spPr>
            </c:marker>
            <c:bubble3D val="0"/>
            <c:extLst>
              <c:ext xmlns:c16="http://schemas.microsoft.com/office/drawing/2014/chart" uri="{C3380CC4-5D6E-409C-BE32-E72D297353CC}">
                <c16:uniqueId val="{00000002-930A-4185-BEAB-AC0F79722405}"/>
              </c:ext>
            </c:extLst>
          </c:dPt>
          <c:dPt>
            <c:idx val="8"/>
            <c:marker>
              <c:symbol val="circle"/>
              <c:size val="4"/>
              <c:spPr>
                <a:noFill/>
                <a:ln w="22225">
                  <a:noFill/>
                </a:ln>
              </c:spPr>
            </c:marker>
            <c:bubble3D val="0"/>
            <c:extLst>
              <c:ext xmlns:c16="http://schemas.microsoft.com/office/drawing/2014/chart" uri="{C3380CC4-5D6E-409C-BE32-E72D297353CC}">
                <c16:uniqueId val="{00000003-930A-4185-BEAB-AC0F79722405}"/>
              </c:ext>
            </c:extLst>
          </c:dPt>
          <c:dPt>
            <c:idx val="12"/>
            <c:marker>
              <c:symbol val="circle"/>
              <c:size val="4"/>
              <c:spPr>
                <a:noFill/>
                <a:ln w="22225">
                  <a:noFill/>
                </a:ln>
              </c:spPr>
            </c:marker>
            <c:bubble3D val="0"/>
            <c:extLst>
              <c:ext xmlns:c16="http://schemas.microsoft.com/office/drawing/2014/chart" uri="{C3380CC4-5D6E-409C-BE32-E72D297353CC}">
                <c16:uniqueId val="{00000004-930A-4185-BEAB-AC0F79722405}"/>
              </c:ext>
            </c:extLst>
          </c:dPt>
          <c:dPt>
            <c:idx val="16"/>
            <c:marker>
              <c:symbol val="circle"/>
              <c:size val="4"/>
              <c:spPr>
                <a:noFill/>
                <a:ln w="22225">
                  <a:noFill/>
                </a:ln>
              </c:spPr>
            </c:marker>
            <c:bubble3D val="0"/>
            <c:extLst>
              <c:ext xmlns:c16="http://schemas.microsoft.com/office/drawing/2014/chart" uri="{C3380CC4-5D6E-409C-BE32-E72D297353CC}">
                <c16:uniqueId val="{00000005-930A-4185-BEAB-AC0F79722405}"/>
              </c:ext>
            </c:extLst>
          </c:dPt>
          <c:dPt>
            <c:idx val="20"/>
            <c:marker>
              <c:symbol val="circle"/>
              <c:size val="4"/>
              <c:spPr>
                <a:noFill/>
                <a:ln w="22225">
                  <a:noFill/>
                </a:ln>
              </c:spPr>
            </c:marker>
            <c:bubble3D val="0"/>
            <c:extLst>
              <c:ext xmlns:c16="http://schemas.microsoft.com/office/drawing/2014/chart" uri="{C3380CC4-5D6E-409C-BE32-E72D297353CC}">
                <c16:uniqueId val="{00000006-930A-4185-BEAB-AC0F79722405}"/>
              </c:ext>
            </c:extLst>
          </c:dPt>
          <c:dPt>
            <c:idx val="24"/>
            <c:marker>
              <c:symbol val="circle"/>
              <c:size val="4"/>
              <c:spPr>
                <a:noFill/>
                <a:ln w="22225">
                  <a:noFill/>
                </a:ln>
              </c:spPr>
            </c:marker>
            <c:bubble3D val="0"/>
            <c:extLst>
              <c:ext xmlns:c16="http://schemas.microsoft.com/office/drawing/2014/chart" uri="{C3380CC4-5D6E-409C-BE32-E72D297353CC}">
                <c16:uniqueId val="{00000007-930A-4185-BEAB-AC0F79722405}"/>
              </c:ext>
            </c:extLst>
          </c:dPt>
          <c:dPt>
            <c:idx val="28"/>
            <c:marker>
              <c:symbol val="circle"/>
              <c:size val="4"/>
              <c:spPr>
                <a:noFill/>
                <a:ln w="22225">
                  <a:noFill/>
                </a:ln>
              </c:spPr>
            </c:marker>
            <c:bubble3D val="0"/>
            <c:extLst>
              <c:ext xmlns:c16="http://schemas.microsoft.com/office/drawing/2014/chart" uri="{C3380CC4-5D6E-409C-BE32-E72D297353CC}">
                <c16:uniqueId val="{00000008-930A-4185-BEAB-AC0F79722405}"/>
              </c:ext>
            </c:extLst>
          </c:dPt>
          <c:dPt>
            <c:idx val="32"/>
            <c:marker>
              <c:symbol val="circle"/>
              <c:size val="4"/>
              <c:spPr>
                <a:noFill/>
                <a:ln w="22225">
                  <a:noFill/>
                </a:ln>
              </c:spPr>
            </c:marker>
            <c:bubble3D val="0"/>
            <c:extLst>
              <c:ext xmlns:c16="http://schemas.microsoft.com/office/drawing/2014/chart" uri="{C3380CC4-5D6E-409C-BE32-E72D297353CC}">
                <c16:uniqueId val="{00000009-930A-4185-BEAB-AC0F79722405}"/>
              </c:ext>
            </c:extLst>
          </c:dPt>
          <c:dPt>
            <c:idx val="36"/>
            <c:marker>
              <c:symbol val="circle"/>
              <c:size val="4"/>
              <c:spPr>
                <a:noFill/>
                <a:ln w="22225">
                  <a:noFill/>
                </a:ln>
              </c:spPr>
            </c:marker>
            <c:bubble3D val="0"/>
            <c:extLst>
              <c:ext xmlns:c16="http://schemas.microsoft.com/office/drawing/2014/chart" uri="{C3380CC4-5D6E-409C-BE32-E72D297353CC}">
                <c16:uniqueId val="{0000000A-930A-4185-BEAB-AC0F79722405}"/>
              </c:ext>
            </c:extLst>
          </c:dPt>
          <c:cat>
            <c:numRef>
              <c:f>'c3-21'!$A$11:$A$73</c:f>
              <c:numCache>
                <c:formatCode>m/d/yyyy</c:formatCode>
                <c:ptCount val="63"/>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pt idx="52">
                  <c:v>41640</c:v>
                </c:pt>
                <c:pt idx="53">
                  <c:v>41730</c:v>
                </c:pt>
                <c:pt idx="54">
                  <c:v>41821</c:v>
                </c:pt>
                <c:pt idx="55">
                  <c:v>41913</c:v>
                </c:pt>
                <c:pt idx="56">
                  <c:v>42005</c:v>
                </c:pt>
                <c:pt idx="57">
                  <c:v>42095</c:v>
                </c:pt>
                <c:pt idx="58">
                  <c:v>42186</c:v>
                </c:pt>
                <c:pt idx="59">
                  <c:v>42278</c:v>
                </c:pt>
                <c:pt idx="60">
                  <c:v>42370</c:v>
                </c:pt>
                <c:pt idx="61">
                  <c:v>42461</c:v>
                </c:pt>
                <c:pt idx="62">
                  <c:v>42552</c:v>
                </c:pt>
              </c:numCache>
            </c:numRef>
          </c:cat>
          <c:val>
            <c:numRef>
              <c:f>'c3-21'!$C$11:$C$73</c:f>
              <c:numCache>
                <c:formatCode>0.00</c:formatCode>
                <c:ptCount val="63"/>
                <c:pt idx="0">
                  <c:v>2985.7539700583566</c:v>
                </c:pt>
                <c:pt idx="1">
                  <c:v>2986.0890153306382</c:v>
                </c:pt>
                <c:pt idx="2">
                  <c:v>2999.6294456440601</c:v>
                </c:pt>
                <c:pt idx="3">
                  <c:v>2980.0945164531045</c:v>
                </c:pt>
                <c:pt idx="4">
                  <c:v>2990.3394125398618</c:v>
                </c:pt>
                <c:pt idx="5">
                  <c:v>2978.9247881637179</c:v>
                </c:pt>
                <c:pt idx="6">
                  <c:v>2962.4033147399218</c:v>
                </c:pt>
                <c:pt idx="7">
                  <c:v>2960.9327121935289</c:v>
                </c:pt>
                <c:pt idx="8">
                  <c:v>2954.7661030186086</c:v>
                </c:pt>
                <c:pt idx="9">
                  <c:v>2968.3571559522366</c:v>
                </c:pt>
                <c:pt idx="10">
                  <c:v>2968.4590969693495</c:v>
                </c:pt>
                <c:pt idx="11">
                  <c:v>2958.4586271769808</c:v>
                </c:pt>
                <c:pt idx="12">
                  <c:v>2941.3879922147107</c:v>
                </c:pt>
                <c:pt idx="13">
                  <c:v>2925.2876610906947</c:v>
                </c:pt>
                <c:pt idx="14">
                  <c:v>2919.8626009842751</c:v>
                </c:pt>
                <c:pt idx="15">
                  <c:v>2927.1080000068955</c:v>
                </c:pt>
                <c:pt idx="16">
                  <c:v>2936.9198489455994</c:v>
                </c:pt>
                <c:pt idx="17">
                  <c:v>2938.5713989373799</c:v>
                </c:pt>
                <c:pt idx="18">
                  <c:v>2948.7979509914926</c:v>
                </c:pt>
                <c:pt idx="19">
                  <c:v>2946.2283161459582</c:v>
                </c:pt>
                <c:pt idx="20">
                  <c:v>2951.1193602760259</c:v>
                </c:pt>
                <c:pt idx="21">
                  <c:v>2962.1863925496014</c:v>
                </c:pt>
                <c:pt idx="22">
                  <c:v>2960.2322854727495</c:v>
                </c:pt>
                <c:pt idx="23">
                  <c:v>2983.8581513436266</c:v>
                </c:pt>
                <c:pt idx="24">
                  <c:v>2978.3522370662695</c:v>
                </c:pt>
                <c:pt idx="25">
                  <c:v>2980.3757544613181</c:v>
                </c:pt>
                <c:pt idx="26">
                  <c:v>2967.9095422124556</c:v>
                </c:pt>
                <c:pt idx="27">
                  <c:v>2938.342137414149</c:v>
                </c:pt>
                <c:pt idx="28">
                  <c:v>2939.564329363925</c:v>
                </c:pt>
                <c:pt idx="29">
                  <c:v>2917.9716068248008</c:v>
                </c:pt>
                <c:pt idx="30">
                  <c:v>2913.9827030292245</c:v>
                </c:pt>
                <c:pt idx="31">
                  <c:v>2891.2578825633664</c:v>
                </c:pt>
                <c:pt idx="32">
                  <c:v>2847.1338617459737</c:v>
                </c:pt>
                <c:pt idx="33">
                  <c:v>2806.7467595048925</c:v>
                </c:pt>
                <c:pt idx="34">
                  <c:v>2727.4123294238734</c:v>
                </c:pt>
                <c:pt idx="35">
                  <c:v>2747.7455464801656</c:v>
                </c:pt>
                <c:pt idx="36">
                  <c:v>2734.6202084788461</c:v>
                </c:pt>
                <c:pt idx="37">
                  <c:v>2732.7172933084535</c:v>
                </c:pt>
                <c:pt idx="38">
                  <c:v>2725.7507243818363</c:v>
                </c:pt>
                <c:pt idx="39">
                  <c:v>2726.963074473229</c:v>
                </c:pt>
                <c:pt idx="40">
                  <c:v>2743.4065980355522</c:v>
                </c:pt>
                <c:pt idx="41">
                  <c:v>2738.9908472036836</c:v>
                </c:pt>
                <c:pt idx="42">
                  <c:v>2741.993419297673</c:v>
                </c:pt>
                <c:pt idx="43">
                  <c:v>2752.8825085310004</c:v>
                </c:pt>
                <c:pt idx="44">
                  <c:v>2747.3915832194543</c:v>
                </c:pt>
                <c:pt idx="45">
                  <c:v>2763.0770871031946</c:v>
                </c:pt>
                <c:pt idx="46">
                  <c:v>2765.285689098042</c:v>
                </c:pt>
                <c:pt idx="47">
                  <c:v>2761.9547097038926</c:v>
                </c:pt>
                <c:pt idx="48">
                  <c:v>2753.0040031601579</c:v>
                </c:pt>
                <c:pt idx="49">
                  <c:v>2760.0577814812855</c:v>
                </c:pt>
                <c:pt idx="50">
                  <c:v>2777.4595724409764</c:v>
                </c:pt>
                <c:pt idx="51">
                  <c:v>2806.3926161600612</c:v>
                </c:pt>
                <c:pt idx="52">
                  <c:v>2892.537914787365</c:v>
                </c:pt>
                <c:pt idx="53">
                  <c:v>2900.5085020531565</c:v>
                </c:pt>
                <c:pt idx="54">
                  <c:v>2909.691572424098</c:v>
                </c:pt>
                <c:pt idx="55">
                  <c:v>2908.902660435313</c:v>
                </c:pt>
                <c:pt idx="56">
                  <c:v>2933.6545823128436</c:v>
                </c:pt>
                <c:pt idx="57">
                  <c:v>2948.4837558174713</c:v>
                </c:pt>
                <c:pt idx="58">
                  <c:v>2979.6173210713719</c:v>
                </c:pt>
                <c:pt idx="59">
                  <c:v>3011.2226122036182</c:v>
                </c:pt>
                <c:pt idx="60">
                  <c:v>3041.6566998108742</c:v>
                </c:pt>
                <c:pt idx="61">
                  <c:v>3069.0752400663505</c:v>
                </c:pt>
                <c:pt idx="62">
                  <c:v>3087.8715924216203</c:v>
                </c:pt>
              </c:numCache>
            </c:numRef>
          </c:val>
          <c:smooth val="0"/>
          <c:extLst>
            <c:ext xmlns:c16="http://schemas.microsoft.com/office/drawing/2014/chart" uri="{C3380CC4-5D6E-409C-BE32-E72D297353CC}">
              <c16:uniqueId val="{0000000B-930A-4185-BEAB-AC0F79722405}"/>
            </c:ext>
          </c:extLst>
        </c:ser>
        <c:dLbls>
          <c:showLegendKey val="0"/>
          <c:showVal val="0"/>
          <c:showCatName val="0"/>
          <c:showSerName val="0"/>
          <c:showPercent val="0"/>
          <c:showBubbleSize val="0"/>
        </c:dLbls>
        <c:marker val="1"/>
        <c:smooth val="0"/>
        <c:axId val="226155136"/>
        <c:axId val="226153600"/>
      </c:lineChart>
      <c:dateAx>
        <c:axId val="226137984"/>
        <c:scaling>
          <c:orientation val="minMax"/>
        </c:scaling>
        <c:delete val="0"/>
        <c:axPos val="b"/>
        <c:numFmt formatCode="yyyy" sourceLinked="0"/>
        <c:majorTickMark val="out"/>
        <c:minorTickMark val="none"/>
        <c:tickLblPos val="nextTo"/>
        <c:spPr>
          <a:ln w="3175">
            <a:solidFill>
              <a:schemeClr val="tx2"/>
            </a:solidFill>
            <a:prstDash val="solid"/>
          </a:ln>
        </c:spPr>
        <c:txPr>
          <a:bodyPr rot="-5400000" vert="horz"/>
          <a:lstStyle/>
          <a:p>
            <a:pPr>
              <a:defRPr sz="900" b="0" i="0">
                <a:latin typeface="Calibri"/>
                <a:ea typeface="Calibri"/>
                <a:cs typeface="Calibri"/>
              </a:defRPr>
            </a:pPr>
            <a:endParaRPr lang="en-US"/>
          </a:p>
        </c:txPr>
        <c:crossAx val="226139520"/>
        <c:crosses val="autoZero"/>
        <c:auto val="1"/>
        <c:lblOffset val="100"/>
        <c:baseTimeUnit val="months"/>
        <c:majorUnit val="1"/>
        <c:majorTimeUnit val="years"/>
      </c:dateAx>
      <c:valAx>
        <c:axId val="226139520"/>
        <c:scaling>
          <c:orientation val="minMax"/>
          <c:max val="3300"/>
          <c:min val="26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6137984"/>
        <c:crosses val="autoZero"/>
        <c:crossBetween val="between"/>
        <c:majorUnit val="100"/>
      </c:valAx>
      <c:valAx>
        <c:axId val="226153600"/>
        <c:scaling>
          <c:orientation val="minMax"/>
          <c:max val="3300"/>
          <c:min val="2600"/>
        </c:scaling>
        <c:delete val="0"/>
        <c:axPos val="r"/>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6155136"/>
        <c:crosses val="max"/>
        <c:crossBetween val="between"/>
        <c:majorUnit val="100"/>
      </c:valAx>
      <c:dateAx>
        <c:axId val="226155136"/>
        <c:scaling>
          <c:orientation val="minMax"/>
        </c:scaling>
        <c:delete val="1"/>
        <c:axPos val="b"/>
        <c:numFmt formatCode="m/d/yyyy" sourceLinked="1"/>
        <c:majorTickMark val="out"/>
        <c:minorTickMark val="none"/>
        <c:tickLblPos val="none"/>
        <c:crossAx val="226153600"/>
        <c:crosses val="autoZero"/>
        <c:auto val="1"/>
        <c:lblOffset val="100"/>
        <c:baseTimeUnit val="months"/>
      </c:dateAx>
      <c:spPr>
        <a:solidFill>
          <a:schemeClr val="bg1"/>
        </a:solidFill>
        <a:ln w="25400">
          <a:noFill/>
        </a:ln>
      </c:spPr>
    </c:plotArea>
    <c:legend>
      <c:legendPos val="b"/>
      <c:layout>
        <c:manualLayout>
          <c:xMode val="edge"/>
          <c:yMode val="edge"/>
          <c:x val="4.7440491878469934E-3"/>
          <c:y val="0.84979253472222227"/>
          <c:w val="0.99051190162430558"/>
          <c:h val="0.13367100694444417"/>
        </c:manualLayout>
      </c:layout>
      <c:overlay val="0"/>
      <c:txPr>
        <a:bodyPr/>
        <a:lstStyle/>
        <a:p>
          <a:pPr rtl="0">
            <a:defRPr/>
          </a:pPr>
          <a:endParaRPr lang="en-US"/>
        </a:p>
      </c:txPr>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332925710646283"/>
          <c:w val="0.82729107699265969"/>
          <c:h val="0.58076046304287088"/>
        </c:manualLayout>
      </c:layout>
      <c:lineChart>
        <c:grouping val="standard"/>
        <c:varyColors val="0"/>
        <c:ser>
          <c:idx val="1"/>
          <c:order val="0"/>
          <c:tx>
            <c:strRef>
              <c:f>'c3-22'!$B$13</c:f>
              <c:strCache>
                <c:ptCount val="1"/>
                <c:pt idx="0">
                  <c:v>Kibocsátási rés</c:v>
                </c:pt>
              </c:strCache>
            </c:strRef>
          </c:tx>
          <c:spPr>
            <a:ln w="28575">
              <a:solidFill>
                <a:srgbClr val="9C0000"/>
              </a:solidFill>
              <a:prstDash val="sysDash"/>
            </a:ln>
          </c:spPr>
          <c:marker>
            <c:symbol val="none"/>
          </c:marker>
          <c:cat>
            <c:numRef>
              <c:f>'c3-22'!$A$23:$A$73</c:f>
              <c:numCache>
                <c:formatCode>m/d/yyyy</c:formatCode>
                <c:ptCount val="51"/>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pt idx="40">
                  <c:v>41640</c:v>
                </c:pt>
                <c:pt idx="41">
                  <c:v>41730</c:v>
                </c:pt>
                <c:pt idx="42">
                  <c:v>41821</c:v>
                </c:pt>
                <c:pt idx="43">
                  <c:v>41913</c:v>
                </c:pt>
                <c:pt idx="44">
                  <c:v>42005</c:v>
                </c:pt>
                <c:pt idx="45">
                  <c:v>42095</c:v>
                </c:pt>
                <c:pt idx="46">
                  <c:v>42186</c:v>
                </c:pt>
                <c:pt idx="47">
                  <c:v>42278</c:v>
                </c:pt>
                <c:pt idx="48">
                  <c:v>42370</c:v>
                </c:pt>
                <c:pt idx="49">
                  <c:v>42461</c:v>
                </c:pt>
                <c:pt idx="50">
                  <c:v>42552</c:v>
                </c:pt>
              </c:numCache>
            </c:numRef>
          </c:cat>
          <c:val>
            <c:numRef>
              <c:f>'c3-22'!$B$23:$B$73</c:f>
              <c:numCache>
                <c:formatCode>0.00</c:formatCode>
                <c:ptCount val="51"/>
                <c:pt idx="0">
                  <c:v>0.95780495965219337</c:v>
                </c:pt>
                <c:pt idx="1">
                  <c:v>0.47754165881794597</c:v>
                </c:pt>
                <c:pt idx="2">
                  <c:v>0.89176274084972884</c:v>
                </c:pt>
                <c:pt idx="3">
                  <c:v>1.0780989806943899</c:v>
                </c:pt>
                <c:pt idx="4">
                  <c:v>1.6271237457030943</c:v>
                </c:pt>
                <c:pt idx="5">
                  <c:v>2.7435608439217845</c:v>
                </c:pt>
                <c:pt idx="6">
                  <c:v>3.1153862198953721</c:v>
                </c:pt>
                <c:pt idx="7">
                  <c:v>3.6465687312573318</c:v>
                </c:pt>
                <c:pt idx="8">
                  <c:v>4.0788358130071369</c:v>
                </c:pt>
                <c:pt idx="9">
                  <c:v>4.7348877156675382</c:v>
                </c:pt>
                <c:pt idx="10">
                  <c:v>4.9076574300336233</c:v>
                </c:pt>
                <c:pt idx="11">
                  <c:v>5.4234482914051529</c:v>
                </c:pt>
                <c:pt idx="12">
                  <c:v>4.2225888854617075</c:v>
                </c:pt>
                <c:pt idx="13">
                  <c:v>4.0601345948709096</c:v>
                </c:pt>
                <c:pt idx="14">
                  <c:v>4.4241124354563652</c:v>
                </c:pt>
                <c:pt idx="15">
                  <c:v>4.1984310471633037</c:v>
                </c:pt>
                <c:pt idx="16">
                  <c:v>3.5590516180939233</c:v>
                </c:pt>
                <c:pt idx="17">
                  <c:v>3.072272898811351</c:v>
                </c:pt>
                <c:pt idx="18">
                  <c:v>2.3865340775864157</c:v>
                </c:pt>
                <c:pt idx="19">
                  <c:v>-1.0989140004603326</c:v>
                </c:pt>
                <c:pt idx="20">
                  <c:v>-4.8689965092503433</c:v>
                </c:pt>
                <c:pt idx="21">
                  <c:v>-4.8467204100102119</c:v>
                </c:pt>
                <c:pt idx="22">
                  <c:v>-4.8752523249254356</c:v>
                </c:pt>
                <c:pt idx="23">
                  <c:v>-4.5533036817413093</c:v>
                </c:pt>
                <c:pt idx="24">
                  <c:v>-3.9105971322361053</c:v>
                </c:pt>
                <c:pt idx="25">
                  <c:v>-2.9430016817004545</c:v>
                </c:pt>
                <c:pt idx="26">
                  <c:v>-2.5425787467508489</c:v>
                </c:pt>
                <c:pt idx="27">
                  <c:v>-2.4348980205147837</c:v>
                </c:pt>
                <c:pt idx="28">
                  <c:v>-1.789316619862968</c:v>
                </c:pt>
                <c:pt idx="29">
                  <c:v>-1.7603540678235814</c:v>
                </c:pt>
                <c:pt idx="30">
                  <c:v>-1.7369990517048479</c:v>
                </c:pt>
                <c:pt idx="31">
                  <c:v>-1.0879548016387246</c:v>
                </c:pt>
                <c:pt idx="32">
                  <c:v>-3.0415796304041223</c:v>
                </c:pt>
                <c:pt idx="33">
                  <c:v>-2.9614296675513359</c:v>
                </c:pt>
                <c:pt idx="34">
                  <c:v>-2.9623914223313821</c:v>
                </c:pt>
                <c:pt idx="35">
                  <c:v>-3.8040309762594289</c:v>
                </c:pt>
                <c:pt idx="36">
                  <c:v>-3.7612158978176833</c:v>
                </c:pt>
                <c:pt idx="37">
                  <c:v>-3.7598411371163794</c:v>
                </c:pt>
                <c:pt idx="38">
                  <c:v>-3.1590618211313717</c:v>
                </c:pt>
                <c:pt idx="39">
                  <c:v>-2.7283580759531967</c:v>
                </c:pt>
                <c:pt idx="40">
                  <c:v>-2.8926665362989183</c:v>
                </c:pt>
                <c:pt idx="41">
                  <c:v>-2.4647408194046907</c:v>
                </c:pt>
                <c:pt idx="42">
                  <c:v>-2.1677140715690379</c:v>
                </c:pt>
                <c:pt idx="43">
                  <c:v>-1.6894600650860407</c:v>
                </c:pt>
                <c:pt idx="44">
                  <c:v>-1.4539771987816306</c:v>
                </c:pt>
                <c:pt idx="45">
                  <c:v>-1.3583338945172663</c:v>
                </c:pt>
                <c:pt idx="46">
                  <c:v>-0.96975645103154307</c:v>
                </c:pt>
                <c:pt idx="47">
                  <c:v>-0.78751270416709529</c:v>
                </c:pt>
                <c:pt idx="48">
                  <c:v>-1.649806655377301</c:v>
                </c:pt>
                <c:pt idx="49">
                  <c:v>-1.3856249323356979</c:v>
                </c:pt>
                <c:pt idx="50">
                  <c:v>-1.1342921431540058</c:v>
                </c:pt>
              </c:numCache>
            </c:numRef>
          </c:val>
          <c:smooth val="0"/>
          <c:extLst>
            <c:ext xmlns:c16="http://schemas.microsoft.com/office/drawing/2014/chart" uri="{C3380CC4-5D6E-409C-BE32-E72D297353CC}">
              <c16:uniqueId val="{00000003-EA77-4DA7-877F-3E7F66A21E18}"/>
            </c:ext>
          </c:extLst>
        </c:ser>
        <c:dLbls>
          <c:showLegendKey val="0"/>
          <c:showVal val="0"/>
          <c:showCatName val="0"/>
          <c:showSerName val="0"/>
          <c:showPercent val="0"/>
          <c:showBubbleSize val="0"/>
        </c:dLbls>
        <c:marker val="1"/>
        <c:smooth val="0"/>
        <c:axId val="225942144"/>
        <c:axId val="225948032"/>
      </c:lineChart>
      <c:lineChart>
        <c:grouping val="standard"/>
        <c:varyColors val="0"/>
        <c:ser>
          <c:idx val="0"/>
          <c:order val="1"/>
          <c:tx>
            <c:strRef>
              <c:f>'c3-22'!$D$13</c:f>
              <c:strCache>
                <c:ptCount val="1"/>
                <c:pt idx="0">
                  <c:v>Ipari kapacitáskihasználtság (jobb tengely)*</c:v>
                </c:pt>
              </c:strCache>
            </c:strRef>
          </c:tx>
          <c:spPr>
            <a:ln>
              <a:solidFill>
                <a:schemeClr val="accent6">
                  <a:lumMod val="50000"/>
                </a:schemeClr>
              </a:solidFill>
            </a:ln>
          </c:spPr>
          <c:marker>
            <c:symbol val="none"/>
          </c:marker>
          <c:cat>
            <c:numRef>
              <c:f>'c3-22'!$A$23:$A$73</c:f>
              <c:numCache>
                <c:formatCode>m/d/yyyy</c:formatCode>
                <c:ptCount val="51"/>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pt idx="40">
                  <c:v>41640</c:v>
                </c:pt>
                <c:pt idx="41">
                  <c:v>41730</c:v>
                </c:pt>
                <c:pt idx="42">
                  <c:v>41821</c:v>
                </c:pt>
                <c:pt idx="43">
                  <c:v>41913</c:v>
                </c:pt>
                <c:pt idx="44">
                  <c:v>42005</c:v>
                </c:pt>
                <c:pt idx="45">
                  <c:v>42095</c:v>
                </c:pt>
                <c:pt idx="46">
                  <c:v>42186</c:v>
                </c:pt>
                <c:pt idx="47">
                  <c:v>42278</c:v>
                </c:pt>
                <c:pt idx="48">
                  <c:v>42370</c:v>
                </c:pt>
                <c:pt idx="49">
                  <c:v>42461</c:v>
                </c:pt>
                <c:pt idx="50">
                  <c:v>42552</c:v>
                </c:pt>
              </c:numCache>
            </c:numRef>
          </c:cat>
          <c:val>
            <c:numRef>
              <c:f>'c3-22'!$D$23:$D$73</c:f>
              <c:numCache>
                <c:formatCode>0.0</c:formatCode>
                <c:ptCount val="51"/>
                <c:pt idx="0">
                  <c:v>80.973536478315594</c:v>
                </c:pt>
                <c:pt idx="1">
                  <c:v>81.338985465623097</c:v>
                </c:pt>
                <c:pt idx="2">
                  <c:v>81.239945659420798</c:v>
                </c:pt>
                <c:pt idx="3">
                  <c:v>80.747021354935498</c:v>
                </c:pt>
                <c:pt idx="4">
                  <c:v>81.039555562022599</c:v>
                </c:pt>
                <c:pt idx="5">
                  <c:v>82.601910553703306</c:v>
                </c:pt>
                <c:pt idx="6">
                  <c:v>83.210064072984096</c:v>
                </c:pt>
                <c:pt idx="7">
                  <c:v>83.448027334903799</c:v>
                </c:pt>
                <c:pt idx="8">
                  <c:v>84.399094271458694</c:v>
                </c:pt>
                <c:pt idx="9">
                  <c:v>84.529647040371501</c:v>
                </c:pt>
                <c:pt idx="10">
                  <c:v>84.729576226370995</c:v>
                </c:pt>
                <c:pt idx="11">
                  <c:v>85.696888628902698</c:v>
                </c:pt>
                <c:pt idx="12">
                  <c:v>85.263124245376403</c:v>
                </c:pt>
                <c:pt idx="13">
                  <c:v>84.678825783254794</c:v>
                </c:pt>
                <c:pt idx="14">
                  <c:v>85.210774696171001</c:v>
                </c:pt>
                <c:pt idx="15">
                  <c:v>84.951781426350294</c:v>
                </c:pt>
                <c:pt idx="16">
                  <c:v>84.871123063750105</c:v>
                </c:pt>
                <c:pt idx="17">
                  <c:v>85.543375000797298</c:v>
                </c:pt>
                <c:pt idx="18">
                  <c:v>84.718859552499794</c:v>
                </c:pt>
                <c:pt idx="19">
                  <c:v>80.9037938440229</c:v>
                </c:pt>
                <c:pt idx="20">
                  <c:v>75.029647992661907</c:v>
                </c:pt>
                <c:pt idx="21">
                  <c:v>70.724939711372002</c:v>
                </c:pt>
                <c:pt idx="22">
                  <c:v>70.9290967495144</c:v>
                </c:pt>
                <c:pt idx="23">
                  <c:v>73.735225214992099</c:v>
                </c:pt>
                <c:pt idx="24">
                  <c:v>76.485315738902401</c:v>
                </c:pt>
                <c:pt idx="25">
                  <c:v>77.7201388396618</c:v>
                </c:pt>
                <c:pt idx="26">
                  <c:v>77.346811365912103</c:v>
                </c:pt>
                <c:pt idx="27">
                  <c:v>77.536638850557296</c:v>
                </c:pt>
                <c:pt idx="28">
                  <c:v>79.009797679619894</c:v>
                </c:pt>
                <c:pt idx="29">
                  <c:v>79.313866272366596</c:v>
                </c:pt>
                <c:pt idx="30">
                  <c:v>77.600825210850005</c:v>
                </c:pt>
                <c:pt idx="31">
                  <c:v>75.791751553754594</c:v>
                </c:pt>
                <c:pt idx="32">
                  <c:v>76.079675731464803</c:v>
                </c:pt>
                <c:pt idx="33">
                  <c:v>77.085255274061197</c:v>
                </c:pt>
                <c:pt idx="34">
                  <c:v>77.130252905969996</c:v>
                </c:pt>
                <c:pt idx="35">
                  <c:v>76.465759979995497</c:v>
                </c:pt>
                <c:pt idx="36">
                  <c:v>75.802110242971295</c:v>
                </c:pt>
                <c:pt idx="37">
                  <c:v>75.950620610029503</c:v>
                </c:pt>
                <c:pt idx="38">
                  <c:v>76.994612368793895</c:v>
                </c:pt>
                <c:pt idx="39">
                  <c:v>78.464978616493894</c:v>
                </c:pt>
                <c:pt idx="40">
                  <c:v>79.130034837106294</c:v>
                </c:pt>
                <c:pt idx="41">
                  <c:v>79.375508789564407</c:v>
                </c:pt>
                <c:pt idx="42">
                  <c:v>80.317659703669506</c:v>
                </c:pt>
                <c:pt idx="43">
                  <c:v>81.787566600247601</c:v>
                </c:pt>
                <c:pt idx="44">
                  <c:v>82.210311630264698</c:v>
                </c:pt>
                <c:pt idx="45">
                  <c:v>81.837766565278997</c:v>
                </c:pt>
                <c:pt idx="46">
                  <c:v>81.778118473622996</c:v>
                </c:pt>
                <c:pt idx="47">
                  <c:v>81.380986955701502</c:v>
                </c:pt>
                <c:pt idx="48">
                  <c:v>81.311774106291494</c:v>
                </c:pt>
                <c:pt idx="49">
                  <c:v>81.976520712447098</c:v>
                </c:pt>
                <c:pt idx="50">
                  <c:v>82.1645005816397</c:v>
                </c:pt>
              </c:numCache>
            </c:numRef>
          </c:val>
          <c:smooth val="0"/>
          <c:extLst>
            <c:ext xmlns:c16="http://schemas.microsoft.com/office/drawing/2014/chart" uri="{C3380CC4-5D6E-409C-BE32-E72D297353CC}">
              <c16:uniqueId val="{00000000-1C16-42B7-83C7-6C5CCB609566}"/>
            </c:ext>
          </c:extLst>
        </c:ser>
        <c:dLbls>
          <c:showLegendKey val="0"/>
          <c:showVal val="0"/>
          <c:showCatName val="0"/>
          <c:showSerName val="0"/>
          <c:showPercent val="0"/>
          <c:showBubbleSize val="0"/>
        </c:dLbls>
        <c:marker val="1"/>
        <c:smooth val="0"/>
        <c:axId val="225959936"/>
        <c:axId val="225949952"/>
      </c:lineChart>
      <c:dateAx>
        <c:axId val="225942144"/>
        <c:scaling>
          <c:orientation val="minMax"/>
          <c:min val="39083"/>
        </c:scaling>
        <c:delete val="0"/>
        <c:axPos val="b"/>
        <c:numFmt formatCode="yyyy" sourceLinked="0"/>
        <c:majorTickMark val="out"/>
        <c:minorTickMark val="none"/>
        <c:tickLblPos val="low"/>
        <c:spPr>
          <a:ln w="3175">
            <a:solidFill>
              <a:srgbClr val="868686"/>
            </a:solidFill>
            <a:prstDash val="solid"/>
          </a:ln>
        </c:spPr>
        <c:txPr>
          <a:bodyPr rot="-5400000" vert="horz"/>
          <a:lstStyle/>
          <a:p>
            <a:pPr>
              <a:defRPr sz="900" b="0" i="0">
                <a:latin typeface="Calibri"/>
                <a:ea typeface="Calibri"/>
                <a:cs typeface="Calibri"/>
              </a:defRPr>
            </a:pPr>
            <a:endParaRPr lang="en-US"/>
          </a:p>
        </c:txPr>
        <c:crossAx val="225948032"/>
        <c:crosses val="autoZero"/>
        <c:auto val="1"/>
        <c:lblOffset val="100"/>
        <c:baseTimeUnit val="months"/>
        <c:majorUnit val="1"/>
        <c:majorTimeUnit val="years"/>
        <c:minorUnit val="1"/>
        <c:minorTimeUnit val="years"/>
      </c:dateAx>
      <c:valAx>
        <c:axId val="225948032"/>
        <c:scaling>
          <c:orientation val="minMax"/>
          <c:max val="6"/>
          <c:min val="-6"/>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5700195928668677E-2"/>
              <c:y val="1.7828307074586481E-2"/>
            </c:manualLayout>
          </c:layout>
          <c:overlay val="0"/>
        </c:title>
        <c:numFmt formatCode="#,##0" sourceLinked="0"/>
        <c:majorTickMark val="out"/>
        <c:minorTickMark val="none"/>
        <c:tickLblPos val="nextTo"/>
        <c:spPr>
          <a:ln w="3175">
            <a:solidFill>
              <a:schemeClr val="bg1">
                <a:lumMod val="75000"/>
              </a:schemeClr>
            </a:solidFill>
            <a:prstDash val="solid"/>
          </a:ln>
        </c:spPr>
        <c:txPr>
          <a:bodyPr/>
          <a:lstStyle/>
          <a:p>
            <a:pPr>
              <a:defRPr sz="900" b="0" i="0">
                <a:latin typeface="Calibri"/>
                <a:ea typeface="Calibri"/>
                <a:cs typeface="Calibri"/>
              </a:defRPr>
            </a:pPr>
            <a:endParaRPr lang="en-US"/>
          </a:p>
        </c:txPr>
        <c:crossAx val="225942144"/>
        <c:crosses val="autoZero"/>
        <c:crossBetween val="between"/>
        <c:majorUnit val="2"/>
      </c:valAx>
      <c:valAx>
        <c:axId val="225949952"/>
        <c:scaling>
          <c:orientation val="minMax"/>
          <c:max val="95"/>
          <c:min val="65"/>
        </c:scaling>
        <c:delete val="0"/>
        <c:axPos val="r"/>
        <c:numFmt formatCode="0" sourceLinked="0"/>
        <c:majorTickMark val="out"/>
        <c:minorTickMark val="none"/>
        <c:tickLblPos val="nextTo"/>
        <c:spPr>
          <a:ln>
            <a:solidFill>
              <a:schemeClr val="bg1">
                <a:lumMod val="75000"/>
              </a:schemeClr>
            </a:solidFill>
          </a:ln>
        </c:spPr>
        <c:crossAx val="225959936"/>
        <c:crosses val="max"/>
        <c:crossBetween val="between"/>
        <c:majorUnit val="5"/>
      </c:valAx>
      <c:dateAx>
        <c:axId val="225959936"/>
        <c:scaling>
          <c:orientation val="minMax"/>
        </c:scaling>
        <c:delete val="1"/>
        <c:axPos val="b"/>
        <c:numFmt formatCode="m/d/yyyy" sourceLinked="1"/>
        <c:majorTickMark val="out"/>
        <c:minorTickMark val="none"/>
        <c:tickLblPos val="nextTo"/>
        <c:crossAx val="22594995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560790442112739"/>
          <c:w val="1"/>
          <c:h val="0.14392095578872607"/>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2729107699265969"/>
          <c:h val="0.61148954741849615"/>
        </c:manualLayout>
      </c:layout>
      <c:lineChart>
        <c:grouping val="standard"/>
        <c:varyColors val="0"/>
        <c:ser>
          <c:idx val="1"/>
          <c:order val="0"/>
          <c:tx>
            <c:strRef>
              <c:f>'c3-22'!$B$14</c:f>
              <c:strCache>
                <c:ptCount val="1"/>
                <c:pt idx="0">
                  <c:v>Output gap</c:v>
                </c:pt>
              </c:strCache>
            </c:strRef>
          </c:tx>
          <c:spPr>
            <a:ln w="28575">
              <a:solidFill>
                <a:srgbClr val="9C0000"/>
              </a:solidFill>
              <a:prstDash val="sysDash"/>
            </a:ln>
          </c:spPr>
          <c:marker>
            <c:symbol val="none"/>
          </c:marker>
          <c:cat>
            <c:numRef>
              <c:f>'c3-22'!$A$23:$A$73</c:f>
              <c:numCache>
                <c:formatCode>m/d/yyyy</c:formatCode>
                <c:ptCount val="51"/>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pt idx="40">
                  <c:v>41640</c:v>
                </c:pt>
                <c:pt idx="41">
                  <c:v>41730</c:v>
                </c:pt>
                <c:pt idx="42">
                  <c:v>41821</c:v>
                </c:pt>
                <c:pt idx="43">
                  <c:v>41913</c:v>
                </c:pt>
                <c:pt idx="44">
                  <c:v>42005</c:v>
                </c:pt>
                <c:pt idx="45">
                  <c:v>42095</c:v>
                </c:pt>
                <c:pt idx="46">
                  <c:v>42186</c:v>
                </c:pt>
                <c:pt idx="47">
                  <c:v>42278</c:v>
                </c:pt>
                <c:pt idx="48">
                  <c:v>42370</c:v>
                </c:pt>
                <c:pt idx="49">
                  <c:v>42461</c:v>
                </c:pt>
                <c:pt idx="50">
                  <c:v>42552</c:v>
                </c:pt>
              </c:numCache>
            </c:numRef>
          </c:cat>
          <c:val>
            <c:numRef>
              <c:f>'c3-22'!$B$23:$B$73</c:f>
              <c:numCache>
                <c:formatCode>0.00</c:formatCode>
                <c:ptCount val="51"/>
                <c:pt idx="0">
                  <c:v>0.95780495965219337</c:v>
                </c:pt>
                <c:pt idx="1">
                  <c:v>0.47754165881794597</c:v>
                </c:pt>
                <c:pt idx="2">
                  <c:v>0.89176274084972884</c:v>
                </c:pt>
                <c:pt idx="3">
                  <c:v>1.0780989806943899</c:v>
                </c:pt>
                <c:pt idx="4">
                  <c:v>1.6271237457030943</c:v>
                </c:pt>
                <c:pt idx="5">
                  <c:v>2.7435608439217845</c:v>
                </c:pt>
                <c:pt idx="6">
                  <c:v>3.1153862198953721</c:v>
                </c:pt>
                <c:pt idx="7">
                  <c:v>3.6465687312573318</c:v>
                </c:pt>
                <c:pt idx="8">
                  <c:v>4.0788358130071369</c:v>
                </c:pt>
                <c:pt idx="9">
                  <c:v>4.7348877156675382</c:v>
                </c:pt>
                <c:pt idx="10">
                  <c:v>4.9076574300336233</c:v>
                </c:pt>
                <c:pt idx="11">
                  <c:v>5.4234482914051529</c:v>
                </c:pt>
                <c:pt idx="12">
                  <c:v>4.2225888854617075</c:v>
                </c:pt>
                <c:pt idx="13">
                  <c:v>4.0601345948709096</c:v>
                </c:pt>
                <c:pt idx="14">
                  <c:v>4.4241124354563652</c:v>
                </c:pt>
                <c:pt idx="15">
                  <c:v>4.1984310471633037</c:v>
                </c:pt>
                <c:pt idx="16">
                  <c:v>3.5590516180939233</c:v>
                </c:pt>
                <c:pt idx="17">
                  <c:v>3.072272898811351</c:v>
                </c:pt>
                <c:pt idx="18">
                  <c:v>2.3865340775864157</c:v>
                </c:pt>
                <c:pt idx="19">
                  <c:v>-1.0989140004603326</c:v>
                </c:pt>
                <c:pt idx="20">
                  <c:v>-4.8689965092503433</c:v>
                </c:pt>
                <c:pt idx="21">
                  <c:v>-4.8467204100102119</c:v>
                </c:pt>
                <c:pt idx="22">
                  <c:v>-4.8752523249254356</c:v>
                </c:pt>
                <c:pt idx="23">
                  <c:v>-4.5533036817413093</c:v>
                </c:pt>
                <c:pt idx="24">
                  <c:v>-3.9105971322361053</c:v>
                </c:pt>
                <c:pt idx="25">
                  <c:v>-2.9430016817004545</c:v>
                </c:pt>
                <c:pt idx="26">
                  <c:v>-2.5425787467508489</c:v>
                </c:pt>
                <c:pt idx="27">
                  <c:v>-2.4348980205147837</c:v>
                </c:pt>
                <c:pt idx="28">
                  <c:v>-1.789316619862968</c:v>
                </c:pt>
                <c:pt idx="29">
                  <c:v>-1.7603540678235814</c:v>
                </c:pt>
                <c:pt idx="30">
                  <c:v>-1.7369990517048479</c:v>
                </c:pt>
                <c:pt idx="31">
                  <c:v>-1.0879548016387246</c:v>
                </c:pt>
                <c:pt idx="32">
                  <c:v>-3.0415796304041223</c:v>
                </c:pt>
                <c:pt idx="33">
                  <c:v>-2.9614296675513359</c:v>
                </c:pt>
                <c:pt idx="34">
                  <c:v>-2.9623914223313821</c:v>
                </c:pt>
                <c:pt idx="35">
                  <c:v>-3.8040309762594289</c:v>
                </c:pt>
                <c:pt idx="36">
                  <c:v>-3.7612158978176833</c:v>
                </c:pt>
                <c:pt idx="37">
                  <c:v>-3.7598411371163794</c:v>
                </c:pt>
                <c:pt idx="38">
                  <c:v>-3.1590618211313717</c:v>
                </c:pt>
                <c:pt idx="39">
                  <c:v>-2.7283580759531967</c:v>
                </c:pt>
                <c:pt idx="40">
                  <c:v>-2.8926665362989183</c:v>
                </c:pt>
                <c:pt idx="41">
                  <c:v>-2.4647408194046907</c:v>
                </c:pt>
                <c:pt idx="42">
                  <c:v>-2.1677140715690379</c:v>
                </c:pt>
                <c:pt idx="43">
                  <c:v>-1.6894600650860407</c:v>
                </c:pt>
                <c:pt idx="44">
                  <c:v>-1.4539771987816306</c:v>
                </c:pt>
                <c:pt idx="45">
                  <c:v>-1.3583338945172663</c:v>
                </c:pt>
                <c:pt idx="46">
                  <c:v>-0.96975645103154307</c:v>
                </c:pt>
                <c:pt idx="47">
                  <c:v>-0.78751270416709529</c:v>
                </c:pt>
                <c:pt idx="48">
                  <c:v>-1.649806655377301</c:v>
                </c:pt>
                <c:pt idx="49">
                  <c:v>-1.3856249323356979</c:v>
                </c:pt>
                <c:pt idx="50">
                  <c:v>-1.1342921431540058</c:v>
                </c:pt>
              </c:numCache>
            </c:numRef>
          </c:val>
          <c:smooth val="0"/>
          <c:extLst>
            <c:ext xmlns:c16="http://schemas.microsoft.com/office/drawing/2014/chart" uri="{C3380CC4-5D6E-409C-BE32-E72D297353CC}">
              <c16:uniqueId val="{00000000-ABED-4750-A054-37792AF78ACE}"/>
            </c:ext>
          </c:extLst>
        </c:ser>
        <c:dLbls>
          <c:showLegendKey val="0"/>
          <c:showVal val="0"/>
          <c:showCatName val="0"/>
          <c:showSerName val="0"/>
          <c:showPercent val="0"/>
          <c:showBubbleSize val="0"/>
        </c:dLbls>
        <c:marker val="1"/>
        <c:smooth val="0"/>
        <c:axId val="222935680"/>
        <c:axId val="222941568"/>
      </c:lineChart>
      <c:lineChart>
        <c:grouping val="standard"/>
        <c:varyColors val="0"/>
        <c:ser>
          <c:idx val="0"/>
          <c:order val="1"/>
          <c:tx>
            <c:strRef>
              <c:f>'c3-22'!$D$14</c:f>
              <c:strCache>
                <c:ptCount val="1"/>
                <c:pt idx="0">
                  <c:v>Industrial capacity utilisation (right scale)*</c:v>
                </c:pt>
              </c:strCache>
            </c:strRef>
          </c:tx>
          <c:spPr>
            <a:ln>
              <a:solidFill>
                <a:schemeClr val="accent6">
                  <a:lumMod val="50000"/>
                </a:schemeClr>
              </a:solidFill>
            </a:ln>
          </c:spPr>
          <c:marker>
            <c:symbol val="none"/>
          </c:marker>
          <c:cat>
            <c:numRef>
              <c:f>'c3-22'!$A$23:$A$73</c:f>
              <c:numCache>
                <c:formatCode>m/d/yyyy</c:formatCode>
                <c:ptCount val="51"/>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pt idx="40">
                  <c:v>41640</c:v>
                </c:pt>
                <c:pt idx="41">
                  <c:v>41730</c:v>
                </c:pt>
                <c:pt idx="42">
                  <c:v>41821</c:v>
                </c:pt>
                <c:pt idx="43">
                  <c:v>41913</c:v>
                </c:pt>
                <c:pt idx="44">
                  <c:v>42005</c:v>
                </c:pt>
                <c:pt idx="45">
                  <c:v>42095</c:v>
                </c:pt>
                <c:pt idx="46">
                  <c:v>42186</c:v>
                </c:pt>
                <c:pt idx="47">
                  <c:v>42278</c:v>
                </c:pt>
                <c:pt idx="48">
                  <c:v>42370</c:v>
                </c:pt>
                <c:pt idx="49">
                  <c:v>42461</c:v>
                </c:pt>
                <c:pt idx="50">
                  <c:v>42552</c:v>
                </c:pt>
              </c:numCache>
            </c:numRef>
          </c:cat>
          <c:val>
            <c:numRef>
              <c:f>'c3-22'!$D$23:$D$73</c:f>
              <c:numCache>
                <c:formatCode>0.0</c:formatCode>
                <c:ptCount val="51"/>
                <c:pt idx="0">
                  <c:v>80.973536478315594</c:v>
                </c:pt>
                <c:pt idx="1">
                  <c:v>81.338985465623097</c:v>
                </c:pt>
                <c:pt idx="2">
                  <c:v>81.239945659420798</c:v>
                </c:pt>
                <c:pt idx="3">
                  <c:v>80.747021354935498</c:v>
                </c:pt>
                <c:pt idx="4">
                  <c:v>81.039555562022599</c:v>
                </c:pt>
                <c:pt idx="5">
                  <c:v>82.601910553703306</c:v>
                </c:pt>
                <c:pt idx="6">
                  <c:v>83.210064072984096</c:v>
                </c:pt>
                <c:pt idx="7">
                  <c:v>83.448027334903799</c:v>
                </c:pt>
                <c:pt idx="8">
                  <c:v>84.399094271458694</c:v>
                </c:pt>
                <c:pt idx="9">
                  <c:v>84.529647040371501</c:v>
                </c:pt>
                <c:pt idx="10">
                  <c:v>84.729576226370995</c:v>
                </c:pt>
                <c:pt idx="11">
                  <c:v>85.696888628902698</c:v>
                </c:pt>
                <c:pt idx="12">
                  <c:v>85.263124245376403</c:v>
                </c:pt>
                <c:pt idx="13">
                  <c:v>84.678825783254794</c:v>
                </c:pt>
                <c:pt idx="14">
                  <c:v>85.210774696171001</c:v>
                </c:pt>
                <c:pt idx="15">
                  <c:v>84.951781426350294</c:v>
                </c:pt>
                <c:pt idx="16">
                  <c:v>84.871123063750105</c:v>
                </c:pt>
                <c:pt idx="17">
                  <c:v>85.543375000797298</c:v>
                </c:pt>
                <c:pt idx="18">
                  <c:v>84.718859552499794</c:v>
                </c:pt>
                <c:pt idx="19">
                  <c:v>80.9037938440229</c:v>
                </c:pt>
                <c:pt idx="20">
                  <c:v>75.029647992661907</c:v>
                </c:pt>
                <c:pt idx="21">
                  <c:v>70.724939711372002</c:v>
                </c:pt>
                <c:pt idx="22">
                  <c:v>70.9290967495144</c:v>
                </c:pt>
                <c:pt idx="23">
                  <c:v>73.735225214992099</c:v>
                </c:pt>
                <c:pt idx="24">
                  <c:v>76.485315738902401</c:v>
                </c:pt>
                <c:pt idx="25">
                  <c:v>77.7201388396618</c:v>
                </c:pt>
                <c:pt idx="26">
                  <c:v>77.346811365912103</c:v>
                </c:pt>
                <c:pt idx="27">
                  <c:v>77.536638850557296</c:v>
                </c:pt>
                <c:pt idx="28">
                  <c:v>79.009797679619894</c:v>
                </c:pt>
                <c:pt idx="29">
                  <c:v>79.313866272366596</c:v>
                </c:pt>
                <c:pt idx="30">
                  <c:v>77.600825210850005</c:v>
                </c:pt>
                <c:pt idx="31">
                  <c:v>75.791751553754594</c:v>
                </c:pt>
                <c:pt idx="32">
                  <c:v>76.079675731464803</c:v>
                </c:pt>
                <c:pt idx="33">
                  <c:v>77.085255274061197</c:v>
                </c:pt>
                <c:pt idx="34">
                  <c:v>77.130252905969996</c:v>
                </c:pt>
                <c:pt idx="35">
                  <c:v>76.465759979995497</c:v>
                </c:pt>
                <c:pt idx="36">
                  <c:v>75.802110242971295</c:v>
                </c:pt>
                <c:pt idx="37">
                  <c:v>75.950620610029503</c:v>
                </c:pt>
                <c:pt idx="38">
                  <c:v>76.994612368793895</c:v>
                </c:pt>
                <c:pt idx="39">
                  <c:v>78.464978616493894</c:v>
                </c:pt>
                <c:pt idx="40">
                  <c:v>79.130034837106294</c:v>
                </c:pt>
                <c:pt idx="41">
                  <c:v>79.375508789564407</c:v>
                </c:pt>
                <c:pt idx="42">
                  <c:v>80.317659703669506</c:v>
                </c:pt>
                <c:pt idx="43">
                  <c:v>81.787566600247601</c:v>
                </c:pt>
                <c:pt idx="44">
                  <c:v>82.210311630264698</c:v>
                </c:pt>
                <c:pt idx="45">
                  <c:v>81.837766565278997</c:v>
                </c:pt>
                <c:pt idx="46">
                  <c:v>81.778118473622996</c:v>
                </c:pt>
                <c:pt idx="47">
                  <c:v>81.380986955701502</c:v>
                </c:pt>
                <c:pt idx="48">
                  <c:v>81.311774106291494</c:v>
                </c:pt>
                <c:pt idx="49">
                  <c:v>81.976520712447098</c:v>
                </c:pt>
                <c:pt idx="50">
                  <c:v>82.1645005816397</c:v>
                </c:pt>
              </c:numCache>
            </c:numRef>
          </c:val>
          <c:smooth val="0"/>
          <c:extLst>
            <c:ext xmlns:c16="http://schemas.microsoft.com/office/drawing/2014/chart" uri="{C3380CC4-5D6E-409C-BE32-E72D297353CC}">
              <c16:uniqueId val="{00000000-B16A-452B-B136-65EA46C88E91}"/>
            </c:ext>
          </c:extLst>
        </c:ser>
        <c:dLbls>
          <c:showLegendKey val="0"/>
          <c:showVal val="0"/>
          <c:showCatName val="0"/>
          <c:showSerName val="0"/>
          <c:showPercent val="0"/>
          <c:showBubbleSize val="0"/>
        </c:dLbls>
        <c:marker val="1"/>
        <c:smooth val="0"/>
        <c:axId val="222945280"/>
        <c:axId val="222943488"/>
      </c:lineChart>
      <c:dateAx>
        <c:axId val="222935680"/>
        <c:scaling>
          <c:orientation val="minMax"/>
          <c:min val="39083"/>
        </c:scaling>
        <c:delete val="0"/>
        <c:axPos val="b"/>
        <c:numFmt formatCode="yyyy" sourceLinked="0"/>
        <c:majorTickMark val="out"/>
        <c:minorTickMark val="none"/>
        <c:tickLblPos val="low"/>
        <c:spPr>
          <a:ln w="3175">
            <a:solidFill>
              <a:schemeClr val="bg1">
                <a:lumMod val="75000"/>
              </a:schemeClr>
            </a:solidFill>
            <a:prstDash val="solid"/>
          </a:ln>
        </c:spPr>
        <c:txPr>
          <a:bodyPr rot="-5400000" vert="horz"/>
          <a:lstStyle/>
          <a:p>
            <a:pPr>
              <a:defRPr sz="900" b="0" i="0">
                <a:latin typeface="Calibri"/>
                <a:ea typeface="Calibri"/>
                <a:cs typeface="Calibri"/>
              </a:defRPr>
            </a:pPr>
            <a:endParaRPr lang="en-US"/>
          </a:p>
        </c:txPr>
        <c:crossAx val="222941568"/>
        <c:crosses val="autoZero"/>
        <c:auto val="1"/>
        <c:lblOffset val="100"/>
        <c:baseTimeUnit val="months"/>
        <c:majorUnit val="1"/>
        <c:majorTimeUnit val="years"/>
        <c:minorUnit val="1"/>
        <c:minorTimeUnit val="years"/>
      </c:dateAx>
      <c:valAx>
        <c:axId val="222941568"/>
        <c:scaling>
          <c:orientation val="minMax"/>
          <c:max val="6"/>
          <c:min val="-6"/>
        </c:scaling>
        <c:delete val="0"/>
        <c:axPos val="l"/>
        <c:majorGridlines>
          <c:spPr>
            <a:ln>
              <a:solidFill>
                <a:srgbClr val="BFBFBF"/>
              </a:solidFill>
              <a:prstDash val="sysDash"/>
            </a:ln>
          </c:spPr>
        </c:majorGridlines>
        <c:title>
          <c:tx>
            <c:rich>
              <a:bodyPr rot="0" vert="horz"/>
              <a:lstStyle/>
              <a:p>
                <a:pPr>
                  <a:defRPr/>
                </a:pPr>
                <a:r>
                  <a:rPr lang="hu-HU"/>
                  <a:t>P</a:t>
                </a:r>
                <a:r>
                  <a:rPr lang="en-US"/>
                  <a:t>er cent</a:t>
                </a:r>
              </a:p>
            </c:rich>
          </c:tx>
          <c:layout>
            <c:manualLayout>
              <c:xMode val="edge"/>
              <c:yMode val="edge"/>
              <c:x val="7.3047853086706735E-2"/>
              <c:y val="1.2285602059965959E-2"/>
            </c:manualLayout>
          </c:layout>
          <c:overlay val="0"/>
        </c:title>
        <c:numFmt formatCode="#,##0" sourceLinked="0"/>
        <c:majorTickMark val="out"/>
        <c:minorTickMark val="none"/>
        <c:tickLblPos val="nextTo"/>
        <c:spPr>
          <a:ln w="3175">
            <a:solidFill>
              <a:schemeClr val="bg1">
                <a:lumMod val="75000"/>
              </a:schemeClr>
            </a:solidFill>
            <a:prstDash val="solid"/>
          </a:ln>
        </c:spPr>
        <c:txPr>
          <a:bodyPr/>
          <a:lstStyle/>
          <a:p>
            <a:pPr>
              <a:defRPr sz="900" b="0" i="0">
                <a:latin typeface="Calibri"/>
                <a:ea typeface="Calibri"/>
                <a:cs typeface="Calibri"/>
              </a:defRPr>
            </a:pPr>
            <a:endParaRPr lang="en-US"/>
          </a:p>
        </c:txPr>
        <c:crossAx val="222935680"/>
        <c:crosses val="autoZero"/>
        <c:crossBetween val="between"/>
        <c:majorUnit val="2"/>
      </c:valAx>
      <c:valAx>
        <c:axId val="222943488"/>
        <c:scaling>
          <c:orientation val="minMax"/>
          <c:max val="95"/>
          <c:min val="65"/>
        </c:scaling>
        <c:delete val="0"/>
        <c:axPos val="r"/>
        <c:numFmt formatCode="0" sourceLinked="0"/>
        <c:majorTickMark val="out"/>
        <c:minorTickMark val="none"/>
        <c:tickLblPos val="nextTo"/>
        <c:spPr>
          <a:ln>
            <a:solidFill>
              <a:schemeClr val="bg1">
                <a:lumMod val="75000"/>
              </a:schemeClr>
            </a:solidFill>
          </a:ln>
        </c:spPr>
        <c:crossAx val="222945280"/>
        <c:crosses val="max"/>
        <c:crossBetween val="between"/>
        <c:majorUnit val="5"/>
      </c:valAx>
      <c:dateAx>
        <c:axId val="222945280"/>
        <c:scaling>
          <c:orientation val="minMax"/>
        </c:scaling>
        <c:delete val="1"/>
        <c:axPos val="b"/>
        <c:numFmt formatCode="m/d/yyyy" sourceLinked="1"/>
        <c:majorTickMark val="out"/>
        <c:minorTickMark val="none"/>
        <c:tickLblPos val="nextTo"/>
        <c:crossAx val="22294348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4549644306725447"/>
          <c:w val="1"/>
          <c:h val="0.15450355693274559"/>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2729107699265969"/>
          <c:h val="0.71680094269628603"/>
        </c:manualLayout>
      </c:layout>
      <c:lineChart>
        <c:grouping val="standard"/>
        <c:varyColors val="0"/>
        <c:ser>
          <c:idx val="1"/>
          <c:order val="0"/>
          <c:tx>
            <c:strRef>
              <c:f>'c3-23'!$B$12</c:f>
              <c:strCache>
                <c:ptCount val="1"/>
                <c:pt idx="0">
                  <c:v>Eurozóna kibocsátási rése</c:v>
                </c:pt>
              </c:strCache>
            </c:strRef>
          </c:tx>
          <c:spPr>
            <a:ln w="31750">
              <a:solidFill>
                <a:schemeClr val="accent6">
                  <a:lumMod val="50000"/>
                </a:schemeClr>
              </a:solidFill>
              <a:prstDash val="solid"/>
            </a:ln>
          </c:spPr>
          <c:marker>
            <c:symbol val="none"/>
          </c:marker>
          <c:cat>
            <c:numRef>
              <c:f>'c3-23'!$A$14:$A$29</c:f>
              <c:numCache>
                <c:formatCode>m/d/yyyy</c:formatCode>
                <c:ptCount val="16"/>
                <c:pt idx="0">
                  <c:v>36892</c:v>
                </c:pt>
                <c:pt idx="1">
                  <c:v>37257</c:v>
                </c:pt>
                <c:pt idx="2">
                  <c:v>37622</c:v>
                </c:pt>
                <c:pt idx="3">
                  <c:v>37987</c:v>
                </c:pt>
                <c:pt idx="4">
                  <c:v>38353</c:v>
                </c:pt>
                <c:pt idx="5">
                  <c:v>38718</c:v>
                </c:pt>
                <c:pt idx="6">
                  <c:v>39083</c:v>
                </c:pt>
                <c:pt idx="7">
                  <c:v>39448</c:v>
                </c:pt>
                <c:pt idx="8">
                  <c:v>39814</c:v>
                </c:pt>
                <c:pt idx="9">
                  <c:v>40179</c:v>
                </c:pt>
                <c:pt idx="10">
                  <c:v>40544</c:v>
                </c:pt>
                <c:pt idx="11">
                  <c:v>40909</c:v>
                </c:pt>
                <c:pt idx="12">
                  <c:v>41275</c:v>
                </c:pt>
                <c:pt idx="13">
                  <c:v>41640</c:v>
                </c:pt>
                <c:pt idx="14">
                  <c:v>42005</c:v>
                </c:pt>
                <c:pt idx="15">
                  <c:v>42370</c:v>
                </c:pt>
              </c:numCache>
            </c:numRef>
          </c:cat>
          <c:val>
            <c:numRef>
              <c:f>'c3-23'!$B$14:$B$29</c:f>
              <c:numCache>
                <c:formatCode>0.0</c:formatCode>
                <c:ptCount val="16"/>
                <c:pt idx="0">
                  <c:v>1.996599</c:v>
                </c:pt>
                <c:pt idx="1">
                  <c:v>0.98751999999999995</c:v>
                </c:pt>
                <c:pt idx="2">
                  <c:v>-0.21750949999999999</c:v>
                </c:pt>
                <c:pt idx="3">
                  <c:v>0.17754429999999999</c:v>
                </c:pt>
                <c:pt idx="4">
                  <c:v>7.1633299999999997E-2</c:v>
                </c:pt>
                <c:pt idx="5">
                  <c:v>1.4755942</c:v>
                </c:pt>
                <c:pt idx="6">
                  <c:v>2.6969037999999999</c:v>
                </c:pt>
                <c:pt idx="7">
                  <c:v>1.7231544999999999</c:v>
                </c:pt>
                <c:pt idx="8">
                  <c:v>-3.4460150000000001</c:v>
                </c:pt>
                <c:pt idx="9">
                  <c:v>-2.0783976000000002</c:v>
                </c:pt>
                <c:pt idx="10">
                  <c:v>-1.1237016</c:v>
                </c:pt>
                <c:pt idx="11">
                  <c:v>-2.2047697999999998</c:v>
                </c:pt>
                <c:pt idx="12">
                  <c:v>-2.9234361999999998</c:v>
                </c:pt>
                <c:pt idx="13">
                  <c:v>-2.4442955</c:v>
                </c:pt>
                <c:pt idx="14">
                  <c:v>-1.6447136</c:v>
                </c:pt>
                <c:pt idx="15">
                  <c:v>-1.0322472</c:v>
                </c:pt>
              </c:numCache>
            </c:numRef>
          </c:val>
          <c:smooth val="0"/>
          <c:extLst>
            <c:ext xmlns:c16="http://schemas.microsoft.com/office/drawing/2014/chart" uri="{C3380CC4-5D6E-409C-BE32-E72D297353CC}">
              <c16:uniqueId val="{00000003-EA77-4DA7-877F-3E7F66A21E18}"/>
            </c:ext>
          </c:extLst>
        </c:ser>
        <c:dLbls>
          <c:showLegendKey val="0"/>
          <c:showVal val="0"/>
          <c:showCatName val="0"/>
          <c:showSerName val="0"/>
          <c:showPercent val="0"/>
          <c:showBubbleSize val="0"/>
        </c:dLbls>
        <c:smooth val="0"/>
        <c:axId val="225514240"/>
        <c:axId val="225515776"/>
      </c:lineChart>
      <c:dateAx>
        <c:axId val="225514240"/>
        <c:scaling>
          <c:orientation val="minMax"/>
          <c:max val="42461"/>
          <c:min val="39083"/>
        </c:scaling>
        <c:delete val="0"/>
        <c:axPos val="b"/>
        <c:numFmt formatCode="yyyy" sourceLinked="0"/>
        <c:majorTickMark val="out"/>
        <c:minorTickMark val="none"/>
        <c:tickLblPos val="low"/>
        <c:spPr>
          <a:ln w="3175">
            <a:solidFill>
              <a:schemeClr val="bg1">
                <a:lumMod val="75000"/>
              </a:schemeClr>
            </a:solidFill>
            <a:prstDash val="solid"/>
          </a:ln>
        </c:spPr>
        <c:txPr>
          <a:bodyPr rot="-5400000" vert="horz"/>
          <a:lstStyle/>
          <a:p>
            <a:pPr>
              <a:defRPr sz="900" b="0" i="0">
                <a:latin typeface="Calibri"/>
                <a:ea typeface="Calibri"/>
                <a:cs typeface="Calibri"/>
              </a:defRPr>
            </a:pPr>
            <a:endParaRPr lang="en-US"/>
          </a:p>
        </c:txPr>
        <c:crossAx val="225515776"/>
        <c:crosses val="autoZero"/>
        <c:auto val="1"/>
        <c:lblOffset val="100"/>
        <c:baseTimeUnit val="months"/>
        <c:majorUnit val="1"/>
        <c:majorTimeUnit val="years"/>
        <c:minorUnit val="1"/>
        <c:minorTimeUnit val="years"/>
      </c:dateAx>
      <c:valAx>
        <c:axId val="225515776"/>
        <c:scaling>
          <c:orientation val="minMax"/>
          <c:max val="3"/>
          <c:min val="-4"/>
        </c:scaling>
        <c:delete val="0"/>
        <c:axPos val="l"/>
        <c:majorGridlines>
          <c:spPr>
            <a:ln>
              <a:solidFill>
                <a:srgbClr val="BFBFBF"/>
              </a:solidFill>
              <a:prstDash val="sysDash"/>
            </a:ln>
          </c:spPr>
        </c:majorGridlines>
        <c:numFmt formatCode="#,##0" sourceLinked="0"/>
        <c:majorTickMark val="out"/>
        <c:minorTickMark val="none"/>
        <c:tickLblPos val="nextTo"/>
        <c:spPr>
          <a:ln w="3175">
            <a:solidFill>
              <a:schemeClr val="bg1">
                <a:lumMod val="75000"/>
              </a:schemeClr>
            </a:solidFill>
            <a:prstDash val="solid"/>
          </a:ln>
        </c:spPr>
        <c:txPr>
          <a:bodyPr/>
          <a:lstStyle/>
          <a:p>
            <a:pPr>
              <a:defRPr sz="900" b="0" i="0">
                <a:latin typeface="Calibri"/>
                <a:ea typeface="Calibri"/>
                <a:cs typeface="Calibri"/>
              </a:defRPr>
            </a:pPr>
            <a:endParaRPr lang="en-US"/>
          </a:p>
        </c:txPr>
        <c:crossAx val="225514240"/>
        <c:crosses val="autoZero"/>
        <c:crossBetween val="between"/>
        <c:majorUnit val="1"/>
      </c:valAx>
      <c:spPr>
        <a:pattFill>
          <a:fgClr>
            <a:srgbClr val="FFFFFF"/>
          </a:fgClr>
          <a:bgClr>
            <a:srgbClr val="FFFFFF"/>
          </a:bgClr>
        </a:pattFill>
        <a:ln w="25400">
          <a:noFill/>
        </a:ln>
      </c:spPr>
    </c:plotArea>
    <c:plotVisOnly val="1"/>
    <c:dispBlanksAs val="zero"/>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2729107699265969"/>
          <c:h val="0.71680094269628603"/>
        </c:manualLayout>
      </c:layout>
      <c:lineChart>
        <c:grouping val="standard"/>
        <c:varyColors val="0"/>
        <c:ser>
          <c:idx val="1"/>
          <c:order val="0"/>
          <c:tx>
            <c:strRef>
              <c:f>'c3-23'!$B$13</c:f>
              <c:strCache>
                <c:ptCount val="1"/>
                <c:pt idx="0">
                  <c:v>Output gap of Eurozone</c:v>
                </c:pt>
              </c:strCache>
            </c:strRef>
          </c:tx>
          <c:spPr>
            <a:ln w="31750">
              <a:solidFill>
                <a:schemeClr val="accent6">
                  <a:lumMod val="50000"/>
                </a:schemeClr>
              </a:solidFill>
              <a:prstDash val="solid"/>
            </a:ln>
          </c:spPr>
          <c:marker>
            <c:symbol val="none"/>
          </c:marker>
          <c:cat>
            <c:numRef>
              <c:f>'c3-23'!$A$14:$A$29</c:f>
              <c:numCache>
                <c:formatCode>m/d/yyyy</c:formatCode>
                <c:ptCount val="16"/>
                <c:pt idx="0">
                  <c:v>36892</c:v>
                </c:pt>
                <c:pt idx="1">
                  <c:v>37257</c:v>
                </c:pt>
                <c:pt idx="2">
                  <c:v>37622</c:v>
                </c:pt>
                <c:pt idx="3">
                  <c:v>37987</c:v>
                </c:pt>
                <c:pt idx="4">
                  <c:v>38353</c:v>
                </c:pt>
                <c:pt idx="5">
                  <c:v>38718</c:v>
                </c:pt>
                <c:pt idx="6">
                  <c:v>39083</c:v>
                </c:pt>
                <c:pt idx="7">
                  <c:v>39448</c:v>
                </c:pt>
                <c:pt idx="8">
                  <c:v>39814</c:v>
                </c:pt>
                <c:pt idx="9">
                  <c:v>40179</c:v>
                </c:pt>
                <c:pt idx="10">
                  <c:v>40544</c:v>
                </c:pt>
                <c:pt idx="11">
                  <c:v>40909</c:v>
                </c:pt>
                <c:pt idx="12">
                  <c:v>41275</c:v>
                </c:pt>
                <c:pt idx="13">
                  <c:v>41640</c:v>
                </c:pt>
                <c:pt idx="14">
                  <c:v>42005</c:v>
                </c:pt>
                <c:pt idx="15">
                  <c:v>42370</c:v>
                </c:pt>
              </c:numCache>
            </c:numRef>
          </c:cat>
          <c:val>
            <c:numRef>
              <c:f>'c3-23'!$B$14:$B$29</c:f>
              <c:numCache>
                <c:formatCode>0.0</c:formatCode>
                <c:ptCount val="16"/>
                <c:pt idx="0">
                  <c:v>1.996599</c:v>
                </c:pt>
                <c:pt idx="1">
                  <c:v>0.98751999999999995</c:v>
                </c:pt>
                <c:pt idx="2">
                  <c:v>-0.21750949999999999</c:v>
                </c:pt>
                <c:pt idx="3">
                  <c:v>0.17754429999999999</c:v>
                </c:pt>
                <c:pt idx="4">
                  <c:v>7.1633299999999997E-2</c:v>
                </c:pt>
                <c:pt idx="5">
                  <c:v>1.4755942</c:v>
                </c:pt>
                <c:pt idx="6">
                  <c:v>2.6969037999999999</c:v>
                </c:pt>
                <c:pt idx="7">
                  <c:v>1.7231544999999999</c:v>
                </c:pt>
                <c:pt idx="8">
                  <c:v>-3.4460150000000001</c:v>
                </c:pt>
                <c:pt idx="9">
                  <c:v>-2.0783976000000002</c:v>
                </c:pt>
                <c:pt idx="10">
                  <c:v>-1.1237016</c:v>
                </c:pt>
                <c:pt idx="11">
                  <c:v>-2.2047697999999998</c:v>
                </c:pt>
                <c:pt idx="12">
                  <c:v>-2.9234361999999998</c:v>
                </c:pt>
                <c:pt idx="13">
                  <c:v>-2.4442955</c:v>
                </c:pt>
                <c:pt idx="14">
                  <c:v>-1.6447136</c:v>
                </c:pt>
                <c:pt idx="15">
                  <c:v>-1.0322472</c:v>
                </c:pt>
              </c:numCache>
            </c:numRef>
          </c:val>
          <c:smooth val="0"/>
          <c:extLst>
            <c:ext xmlns:c16="http://schemas.microsoft.com/office/drawing/2014/chart" uri="{C3380CC4-5D6E-409C-BE32-E72D297353CC}">
              <c16:uniqueId val="{00000000-ABED-4750-A054-37792AF78ACE}"/>
            </c:ext>
          </c:extLst>
        </c:ser>
        <c:dLbls>
          <c:showLegendKey val="0"/>
          <c:showVal val="0"/>
          <c:showCatName val="0"/>
          <c:showSerName val="0"/>
          <c:showPercent val="0"/>
          <c:showBubbleSize val="0"/>
        </c:dLbls>
        <c:smooth val="0"/>
        <c:axId val="225532160"/>
        <c:axId val="225558528"/>
      </c:lineChart>
      <c:dateAx>
        <c:axId val="225532160"/>
        <c:scaling>
          <c:orientation val="minMax"/>
          <c:max val="42461"/>
          <c:min val="39083"/>
        </c:scaling>
        <c:delete val="0"/>
        <c:axPos val="b"/>
        <c:numFmt formatCode="yyyy" sourceLinked="0"/>
        <c:majorTickMark val="out"/>
        <c:minorTickMark val="none"/>
        <c:tickLblPos val="low"/>
        <c:spPr>
          <a:ln w="3175">
            <a:solidFill>
              <a:schemeClr val="bg1">
                <a:lumMod val="75000"/>
              </a:schemeClr>
            </a:solidFill>
            <a:prstDash val="solid"/>
          </a:ln>
        </c:spPr>
        <c:txPr>
          <a:bodyPr rot="-5400000" vert="horz"/>
          <a:lstStyle/>
          <a:p>
            <a:pPr>
              <a:defRPr sz="900" b="0" i="0">
                <a:latin typeface="Calibri"/>
                <a:ea typeface="Calibri"/>
                <a:cs typeface="Calibri"/>
              </a:defRPr>
            </a:pPr>
            <a:endParaRPr lang="en-US"/>
          </a:p>
        </c:txPr>
        <c:crossAx val="225558528"/>
        <c:crosses val="autoZero"/>
        <c:auto val="1"/>
        <c:lblOffset val="100"/>
        <c:baseTimeUnit val="months"/>
        <c:majorUnit val="1"/>
        <c:majorTimeUnit val="years"/>
        <c:minorUnit val="1"/>
        <c:minorTimeUnit val="years"/>
      </c:dateAx>
      <c:valAx>
        <c:axId val="225558528"/>
        <c:scaling>
          <c:orientation val="minMax"/>
          <c:max val="3"/>
          <c:min val="-4"/>
        </c:scaling>
        <c:delete val="0"/>
        <c:axPos val="l"/>
        <c:majorGridlines>
          <c:spPr>
            <a:ln>
              <a:solidFill>
                <a:srgbClr val="BFBFBF"/>
              </a:solidFill>
              <a:prstDash val="sysDash"/>
            </a:ln>
          </c:spPr>
        </c:majorGridlines>
        <c:numFmt formatCode="#,##0" sourceLinked="0"/>
        <c:majorTickMark val="out"/>
        <c:minorTickMark val="none"/>
        <c:tickLblPos val="nextTo"/>
        <c:spPr>
          <a:ln w="3175">
            <a:solidFill>
              <a:schemeClr val="bg1">
                <a:lumMod val="75000"/>
              </a:schemeClr>
            </a:solidFill>
            <a:prstDash val="solid"/>
          </a:ln>
        </c:spPr>
        <c:txPr>
          <a:bodyPr/>
          <a:lstStyle/>
          <a:p>
            <a:pPr>
              <a:defRPr sz="900" b="0" i="0">
                <a:latin typeface="Calibri"/>
                <a:ea typeface="Calibri"/>
                <a:cs typeface="Calibri"/>
              </a:defRPr>
            </a:pPr>
            <a:endParaRPr lang="en-US"/>
          </a:p>
        </c:txPr>
        <c:crossAx val="225532160"/>
        <c:crosses val="autoZero"/>
        <c:crossBetween val="between"/>
        <c:majorUnit val="1"/>
      </c:valAx>
      <c:spPr>
        <a:pattFill>
          <a:fgClr>
            <a:srgbClr val="FFFFFF"/>
          </a:fgClr>
          <a:bgClr>
            <a:srgbClr val="FFFFFF"/>
          </a:bgClr>
        </a:pattFill>
        <a:ln w="25400">
          <a:noFill/>
        </a:ln>
      </c:spPr>
    </c:plotArea>
    <c:plotVisOnly val="1"/>
    <c:dispBlanksAs val="zero"/>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6647439236111106"/>
        </c:manualLayout>
      </c:layout>
      <c:lineChart>
        <c:grouping val="standard"/>
        <c:varyColors val="0"/>
        <c:ser>
          <c:idx val="0"/>
          <c:order val="0"/>
          <c:tx>
            <c:strRef>
              <c:f>'c3-24'!$B$10</c:f>
              <c:strCache>
                <c:ptCount val="1"/>
                <c:pt idx="0">
                  <c:v>Gross average wage of private sector</c:v>
                </c:pt>
              </c:strCache>
            </c:strRef>
          </c:tx>
          <c:spPr>
            <a:ln w="28575" cap="rnd">
              <a:solidFill>
                <a:schemeClr val="accent6">
                  <a:lumMod val="50000"/>
                </a:schemeClr>
              </a:solidFill>
              <a:round/>
            </a:ln>
            <a:effectLst/>
          </c:spPr>
          <c:marker>
            <c:symbol val="none"/>
          </c:marker>
          <c:cat>
            <c:numRef>
              <c:f>'c3-24'!$A$11:$A$55</c:f>
              <c:numCache>
                <c:formatCode>m/d/yyyy</c:formatCode>
                <c:ptCount val="4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numCache>
            </c:numRef>
          </c:cat>
          <c:val>
            <c:numRef>
              <c:f>'c3-24'!$B$11:$B$55</c:f>
              <c:numCache>
                <c:formatCode>0.00</c:formatCode>
                <c:ptCount val="45"/>
                <c:pt idx="0">
                  <c:v>3.5066755805320184</c:v>
                </c:pt>
                <c:pt idx="1">
                  <c:v>3.0322816990046846</c:v>
                </c:pt>
                <c:pt idx="2">
                  <c:v>3.3680165048325392</c:v>
                </c:pt>
                <c:pt idx="3">
                  <c:v>4.7789819923468286</c:v>
                </c:pt>
                <c:pt idx="4">
                  <c:v>3.2276374199556841</c:v>
                </c:pt>
                <c:pt idx="5">
                  <c:v>3.496214704841563</c:v>
                </c:pt>
                <c:pt idx="6">
                  <c:v>3.9731298100472259</c:v>
                </c:pt>
                <c:pt idx="7">
                  <c:v>4.2534643296602042</c:v>
                </c:pt>
                <c:pt idx="8">
                  <c:v>3.5115764548314843</c:v>
                </c:pt>
                <c:pt idx="9">
                  <c:v>4.8502764785229573</c:v>
                </c:pt>
                <c:pt idx="10">
                  <c:v>6.0963186596812733</c:v>
                </c:pt>
                <c:pt idx="11">
                  <c:v>0.90314024126931258</c:v>
                </c:pt>
                <c:pt idx="12">
                  <c:v>4.1686974972892301</c:v>
                </c:pt>
                <c:pt idx="13">
                  <c:v>5.4280328309566954</c:v>
                </c:pt>
                <c:pt idx="14">
                  <c:v>4.7778090829922064</c:v>
                </c:pt>
                <c:pt idx="15">
                  <c:v>3.9911362616294355</c:v>
                </c:pt>
                <c:pt idx="16">
                  <c:v>4.2248260212327011</c:v>
                </c:pt>
                <c:pt idx="17">
                  <c:v>4.6200913700232604</c:v>
                </c:pt>
                <c:pt idx="18">
                  <c:v>3.4582263033283311</c:v>
                </c:pt>
                <c:pt idx="19">
                  <c:v>4.3499556467337044</c:v>
                </c:pt>
                <c:pt idx="20">
                  <c:v>4.1308135496665983</c:v>
                </c:pt>
                <c:pt idx="21">
                  <c:v>3.2582251589575009</c:v>
                </c:pt>
                <c:pt idx="22">
                  <c:v>2.2466531469305977</c:v>
                </c:pt>
                <c:pt idx="23">
                  <c:v>5.7904433289513975</c:v>
                </c:pt>
                <c:pt idx="24">
                  <c:v>3.6725552768428997</c:v>
                </c:pt>
                <c:pt idx="25">
                  <c:v>3.5727537401933063</c:v>
                </c:pt>
                <c:pt idx="26">
                  <c:v>3.3089857139997747</c:v>
                </c:pt>
                <c:pt idx="27">
                  <c:v>4.0150069452025576</c:v>
                </c:pt>
                <c:pt idx="28">
                  <c:v>3.8278472788483668</c:v>
                </c:pt>
                <c:pt idx="29">
                  <c:v>3.909024412345417</c:v>
                </c:pt>
                <c:pt idx="30">
                  <c:v>3.8796923066621787</c:v>
                </c:pt>
                <c:pt idx="31">
                  <c:v>3.8381958063358468</c:v>
                </c:pt>
                <c:pt idx="32">
                  <c:v>4.2706878979683012</c:v>
                </c:pt>
                <c:pt idx="33">
                  <c:v>4.410669333664714</c:v>
                </c:pt>
                <c:pt idx="34">
                  <c:v>4.7387740466220691</c:v>
                </c:pt>
                <c:pt idx="35">
                  <c:v>3.5281377872916693</c:v>
                </c:pt>
                <c:pt idx="36">
                  <c:v>5.1874974244402665</c:v>
                </c:pt>
                <c:pt idx="37">
                  <c:v>3.8827260724161334</c:v>
                </c:pt>
                <c:pt idx="38">
                  <c:v>6.134692926696701</c:v>
                </c:pt>
                <c:pt idx="39">
                  <c:v>5.0199640067064308</c:v>
                </c:pt>
                <c:pt idx="40">
                  <c:v>4.6365202147232907</c:v>
                </c:pt>
                <c:pt idx="41">
                  <c:v>4.9779323942461531</c:v>
                </c:pt>
                <c:pt idx="42">
                  <c:v>5.6610873053771797</c:v>
                </c:pt>
                <c:pt idx="43">
                  <c:v>4.7823244352010192</c:v>
                </c:pt>
                <c:pt idx="44">
                  <c:v>5.5186561248910806</c:v>
                </c:pt>
              </c:numCache>
            </c:numRef>
          </c:val>
          <c:smooth val="0"/>
          <c:extLst>
            <c:ext xmlns:c16="http://schemas.microsoft.com/office/drawing/2014/chart" uri="{C3380CC4-5D6E-409C-BE32-E72D297353CC}">
              <c16:uniqueId val="{00000000-AC87-4419-8C63-573A9519F4FF}"/>
            </c:ext>
          </c:extLst>
        </c:ser>
        <c:ser>
          <c:idx val="1"/>
          <c:order val="1"/>
          <c:tx>
            <c:strRef>
              <c:f>'c3-24'!$C$10</c:f>
              <c:strCache>
                <c:ptCount val="1"/>
                <c:pt idx="0">
                  <c:v>Regular average wage of private sector</c:v>
                </c:pt>
              </c:strCache>
            </c:strRef>
          </c:tx>
          <c:spPr>
            <a:ln w="28575" cap="rnd">
              <a:solidFill>
                <a:schemeClr val="bg2">
                  <a:lumMod val="60000"/>
                  <a:lumOff val="40000"/>
                </a:schemeClr>
              </a:solidFill>
              <a:round/>
            </a:ln>
            <a:effectLst/>
          </c:spPr>
          <c:marker>
            <c:symbol val="none"/>
          </c:marker>
          <c:cat>
            <c:numRef>
              <c:f>'c3-24'!$A$11:$A$55</c:f>
              <c:numCache>
                <c:formatCode>m/d/yyyy</c:formatCode>
                <c:ptCount val="4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numCache>
            </c:numRef>
          </c:cat>
          <c:val>
            <c:numRef>
              <c:f>'c3-24'!$C$11:$C$55</c:f>
              <c:numCache>
                <c:formatCode>0.00</c:formatCode>
                <c:ptCount val="45"/>
                <c:pt idx="0">
                  <c:v>3.8473813306539455</c:v>
                </c:pt>
                <c:pt idx="1">
                  <c:v>3.5091248037297333</c:v>
                </c:pt>
                <c:pt idx="2">
                  <c:v>3.7001378004874965</c:v>
                </c:pt>
                <c:pt idx="3">
                  <c:v>3.5989346401669167</c:v>
                </c:pt>
                <c:pt idx="4">
                  <c:v>3.4967647252073704</c:v>
                </c:pt>
                <c:pt idx="5">
                  <c:v>3.284955899951953</c:v>
                </c:pt>
                <c:pt idx="6">
                  <c:v>4.5291265956981022</c:v>
                </c:pt>
                <c:pt idx="7">
                  <c:v>4.1553238250293418</c:v>
                </c:pt>
                <c:pt idx="8">
                  <c:v>3.6352454684715383</c:v>
                </c:pt>
                <c:pt idx="9">
                  <c:v>4.955532348223656</c:v>
                </c:pt>
                <c:pt idx="10">
                  <c:v>5.0429634671171613</c:v>
                </c:pt>
                <c:pt idx="11">
                  <c:v>3.1978769499094994</c:v>
                </c:pt>
                <c:pt idx="12">
                  <c:v>3.7886018794028473</c:v>
                </c:pt>
                <c:pt idx="13">
                  <c:v>4.0883693731363877</c:v>
                </c:pt>
                <c:pt idx="14">
                  <c:v>3.4596024095524598</c:v>
                </c:pt>
                <c:pt idx="15">
                  <c:v>4.1528297432843431</c:v>
                </c:pt>
                <c:pt idx="16">
                  <c:v>3.3044041436327518</c:v>
                </c:pt>
                <c:pt idx="17">
                  <c:v>5.0492467779429404</c:v>
                </c:pt>
                <c:pt idx="18">
                  <c:v>3.1381937197224801</c:v>
                </c:pt>
                <c:pt idx="19">
                  <c:v>3.6769955042907014</c:v>
                </c:pt>
                <c:pt idx="20">
                  <c:v>4.1902246061708723</c:v>
                </c:pt>
                <c:pt idx="21">
                  <c:v>3.0769896608837257</c:v>
                </c:pt>
                <c:pt idx="22">
                  <c:v>2.5778536806980554</c:v>
                </c:pt>
                <c:pt idx="23">
                  <c:v>4.2285982739616657</c:v>
                </c:pt>
                <c:pt idx="24">
                  <c:v>3.3379042964257337</c:v>
                </c:pt>
                <c:pt idx="25">
                  <c:v>3.1854734478260269</c:v>
                </c:pt>
                <c:pt idx="26">
                  <c:v>3.2855784347599553</c:v>
                </c:pt>
                <c:pt idx="27">
                  <c:v>3.7830628195213052</c:v>
                </c:pt>
                <c:pt idx="28">
                  <c:v>4.3024008253637902</c:v>
                </c:pt>
                <c:pt idx="29">
                  <c:v>3.4495219213387855</c:v>
                </c:pt>
                <c:pt idx="30">
                  <c:v>3.7074948549080631</c:v>
                </c:pt>
                <c:pt idx="31">
                  <c:v>3.8285838500009532</c:v>
                </c:pt>
                <c:pt idx="32">
                  <c:v>4.0520859889644072</c:v>
                </c:pt>
                <c:pt idx="33">
                  <c:v>4.0295232586887693</c:v>
                </c:pt>
                <c:pt idx="34">
                  <c:v>4.1493562478445654</c:v>
                </c:pt>
                <c:pt idx="35">
                  <c:v>3.5276382644322979</c:v>
                </c:pt>
                <c:pt idx="36">
                  <c:v>4.8166418945605045</c:v>
                </c:pt>
                <c:pt idx="37">
                  <c:v>4.3789003508053241</c:v>
                </c:pt>
                <c:pt idx="38">
                  <c:v>5.8547416564967563</c:v>
                </c:pt>
                <c:pt idx="39">
                  <c:v>4.7716822364714346</c:v>
                </c:pt>
                <c:pt idx="40">
                  <c:v>4.746554082933784</c:v>
                </c:pt>
                <c:pt idx="41">
                  <c:v>5.0018375926723024</c:v>
                </c:pt>
                <c:pt idx="42">
                  <c:v>5.4651148418705588</c:v>
                </c:pt>
                <c:pt idx="43">
                  <c:v>5.325347123853021</c:v>
                </c:pt>
                <c:pt idx="44">
                  <c:v>5.3267883391226576</c:v>
                </c:pt>
              </c:numCache>
            </c:numRef>
          </c:val>
          <c:smooth val="0"/>
          <c:extLst>
            <c:ext xmlns:c16="http://schemas.microsoft.com/office/drawing/2014/chart" uri="{C3380CC4-5D6E-409C-BE32-E72D297353CC}">
              <c16:uniqueId val="{00000001-AC87-4419-8C63-573A9519F4FF}"/>
            </c:ext>
          </c:extLst>
        </c:ser>
        <c:dLbls>
          <c:showLegendKey val="0"/>
          <c:showVal val="0"/>
          <c:showCatName val="0"/>
          <c:showSerName val="0"/>
          <c:showPercent val="0"/>
          <c:showBubbleSize val="0"/>
        </c:dLbls>
        <c:marker val="1"/>
        <c:smooth val="0"/>
        <c:axId val="225972992"/>
        <c:axId val="225974528"/>
      </c:lineChart>
      <c:lineChart>
        <c:grouping val="standard"/>
        <c:varyColors val="0"/>
        <c:ser>
          <c:idx val="2"/>
          <c:order val="2"/>
          <c:tx>
            <c:strRef>
              <c:f>'c3-24'!$D$10</c:f>
              <c:strCache>
                <c:ptCount val="1"/>
              </c:strCache>
            </c:strRef>
          </c:tx>
          <c:spPr>
            <a:ln w="28575" cap="rnd">
              <a:solidFill>
                <a:srgbClr val="9C0000"/>
              </a:solidFill>
              <a:prstDash val="sysDash"/>
              <a:round/>
            </a:ln>
            <a:effectLst/>
          </c:spPr>
          <c:marker>
            <c:symbol val="none"/>
          </c:marker>
          <c:cat>
            <c:numRef>
              <c:f>'c3-24'!$A$11:$A$55</c:f>
              <c:numCache>
                <c:formatCode>m/d/yyyy</c:formatCode>
                <c:ptCount val="4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numCache>
            </c:numRef>
          </c:cat>
          <c:val>
            <c:numRef>
              <c:f>'c3-24'!$D$11:$D$55</c:f>
              <c:numCache>
                <c:formatCode>General</c:formatCode>
                <c:ptCount val="45"/>
                <c:pt idx="0">
                  <c:v>3.95</c:v>
                </c:pt>
                <c:pt idx="1">
                  <c:v>3.95</c:v>
                </c:pt>
                <c:pt idx="2">
                  <c:v>3.95</c:v>
                </c:pt>
                <c:pt idx="3">
                  <c:v>3.95</c:v>
                </c:pt>
                <c:pt idx="4">
                  <c:v>3.95</c:v>
                </c:pt>
                <c:pt idx="5">
                  <c:v>3.95</c:v>
                </c:pt>
                <c:pt idx="6">
                  <c:v>3.95</c:v>
                </c:pt>
                <c:pt idx="7">
                  <c:v>3.95</c:v>
                </c:pt>
                <c:pt idx="8">
                  <c:v>3.95</c:v>
                </c:pt>
                <c:pt idx="9">
                  <c:v>3.95</c:v>
                </c:pt>
                <c:pt idx="10">
                  <c:v>3.95</c:v>
                </c:pt>
                <c:pt idx="11">
                  <c:v>3.95</c:v>
                </c:pt>
                <c:pt idx="12">
                  <c:v>3.95</c:v>
                </c:pt>
                <c:pt idx="13">
                  <c:v>3.95</c:v>
                </c:pt>
                <c:pt idx="14">
                  <c:v>3.95</c:v>
                </c:pt>
                <c:pt idx="15">
                  <c:v>3.95</c:v>
                </c:pt>
                <c:pt idx="16">
                  <c:v>3.95</c:v>
                </c:pt>
                <c:pt idx="17">
                  <c:v>3.95</c:v>
                </c:pt>
                <c:pt idx="18">
                  <c:v>3.95</c:v>
                </c:pt>
                <c:pt idx="19">
                  <c:v>3.95</c:v>
                </c:pt>
                <c:pt idx="20">
                  <c:v>3.95</c:v>
                </c:pt>
                <c:pt idx="21">
                  <c:v>3.95</c:v>
                </c:pt>
                <c:pt idx="22">
                  <c:v>3.95</c:v>
                </c:pt>
                <c:pt idx="23">
                  <c:v>3.95</c:v>
                </c:pt>
                <c:pt idx="24">
                  <c:v>3.95</c:v>
                </c:pt>
                <c:pt idx="25">
                  <c:v>3.95</c:v>
                </c:pt>
                <c:pt idx="26">
                  <c:v>3.95</c:v>
                </c:pt>
                <c:pt idx="27">
                  <c:v>3.95</c:v>
                </c:pt>
                <c:pt idx="28">
                  <c:v>3.95</c:v>
                </c:pt>
                <c:pt idx="29">
                  <c:v>3.95</c:v>
                </c:pt>
                <c:pt idx="30">
                  <c:v>3.95</c:v>
                </c:pt>
                <c:pt idx="31">
                  <c:v>3.95</c:v>
                </c:pt>
                <c:pt idx="32">
                  <c:v>3.95</c:v>
                </c:pt>
                <c:pt idx="33">
                  <c:v>3.95</c:v>
                </c:pt>
                <c:pt idx="34">
                  <c:v>3.95</c:v>
                </c:pt>
                <c:pt idx="35">
                  <c:v>3.95</c:v>
                </c:pt>
              </c:numCache>
            </c:numRef>
          </c:val>
          <c:smooth val="0"/>
          <c:extLst>
            <c:ext xmlns:c16="http://schemas.microsoft.com/office/drawing/2014/chart" uri="{C3380CC4-5D6E-409C-BE32-E72D297353CC}">
              <c16:uniqueId val="{00000002-AC87-4419-8C63-573A9519F4FF}"/>
            </c:ext>
          </c:extLst>
        </c:ser>
        <c:ser>
          <c:idx val="3"/>
          <c:order val="3"/>
          <c:tx>
            <c:strRef>
              <c:f>'c3-24'!$E$10</c:f>
              <c:strCache>
                <c:ptCount val="1"/>
              </c:strCache>
            </c:strRef>
          </c:tx>
          <c:spPr>
            <a:ln w="28575" cap="rnd">
              <a:solidFill>
                <a:srgbClr val="9C0000"/>
              </a:solidFill>
              <a:prstDash val="sysDash"/>
              <a:round/>
            </a:ln>
            <a:effectLst/>
          </c:spPr>
          <c:marker>
            <c:symbol val="none"/>
          </c:marker>
          <c:cat>
            <c:numRef>
              <c:f>'c3-24'!$A$11:$A$55</c:f>
              <c:numCache>
                <c:formatCode>m/d/yyyy</c:formatCode>
                <c:ptCount val="4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numCache>
            </c:numRef>
          </c:cat>
          <c:val>
            <c:numRef>
              <c:f>'c3-24'!$E$11:$E$55</c:f>
              <c:numCache>
                <c:formatCode>0.00</c:formatCode>
                <c:ptCount val="45"/>
                <c:pt idx="36" formatCode="General">
                  <c:v>5</c:v>
                </c:pt>
                <c:pt idx="37" formatCode="General">
                  <c:v>5</c:v>
                </c:pt>
                <c:pt idx="38" formatCode="General">
                  <c:v>5</c:v>
                </c:pt>
                <c:pt idx="39" formatCode="General">
                  <c:v>5</c:v>
                </c:pt>
                <c:pt idx="40" formatCode="General">
                  <c:v>5</c:v>
                </c:pt>
                <c:pt idx="41" formatCode="General">
                  <c:v>5</c:v>
                </c:pt>
                <c:pt idx="42" formatCode="General">
                  <c:v>5</c:v>
                </c:pt>
                <c:pt idx="43" formatCode="General">
                  <c:v>5</c:v>
                </c:pt>
                <c:pt idx="44" formatCode="General">
                  <c:v>5</c:v>
                </c:pt>
              </c:numCache>
            </c:numRef>
          </c:val>
          <c:smooth val="0"/>
          <c:extLst>
            <c:ext xmlns:c16="http://schemas.microsoft.com/office/drawing/2014/chart" uri="{C3380CC4-5D6E-409C-BE32-E72D297353CC}">
              <c16:uniqueId val="{00000000-39CE-446D-A434-1591A0E4246C}"/>
            </c:ext>
          </c:extLst>
        </c:ser>
        <c:dLbls>
          <c:showLegendKey val="0"/>
          <c:showVal val="0"/>
          <c:showCatName val="0"/>
          <c:showSerName val="0"/>
          <c:showPercent val="0"/>
          <c:showBubbleSize val="0"/>
        </c:dLbls>
        <c:marker val="1"/>
        <c:smooth val="0"/>
        <c:axId val="225978624"/>
        <c:axId val="225976704"/>
      </c:lineChart>
      <c:dateAx>
        <c:axId val="225972992"/>
        <c:scaling>
          <c:orientation val="minMax"/>
          <c:min val="41275"/>
        </c:scaling>
        <c:delete val="0"/>
        <c:axPos val="b"/>
        <c:numFmt formatCode="yyyy" sourceLinked="0"/>
        <c:majorTickMark val="out"/>
        <c:minorTickMark val="none"/>
        <c:tickLblPos val="nextTo"/>
        <c:spPr>
          <a:noFill/>
          <a:ln w="9525" cap="flat" cmpd="sng" algn="ctr">
            <a:solidFill>
              <a:schemeClr val="tx2"/>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mn-ea"/>
                <a:cs typeface="+mn-cs"/>
              </a:defRPr>
            </a:pPr>
            <a:endParaRPr lang="en-US"/>
          </a:p>
        </c:txPr>
        <c:crossAx val="225974528"/>
        <c:crosses val="autoZero"/>
        <c:auto val="1"/>
        <c:lblOffset val="100"/>
        <c:baseTimeUnit val="months"/>
        <c:majorUnit val="12"/>
        <c:minorUnit val="12"/>
      </c:dateAx>
      <c:valAx>
        <c:axId val="225974528"/>
        <c:scaling>
          <c:orientation val="minMax"/>
          <c:max val="7"/>
          <c:min val="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j-lt"/>
                    <a:ea typeface="+mn-ea"/>
                    <a:cs typeface="+mn-cs"/>
                  </a:defRPr>
                </a:pPr>
                <a:r>
                  <a:rPr lang="hu-HU"/>
                  <a:t>Per cent</a:t>
                </a:r>
              </a:p>
            </c:rich>
          </c:tx>
          <c:layout>
            <c:manualLayout>
              <c:xMode val="edge"/>
              <c:yMode val="edge"/>
              <c:x val="8.819444444444445E-2"/>
              <c:y val="2.650607638888889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mn-ea"/>
                  <a:cs typeface="+mn-cs"/>
                </a:defRPr>
              </a:pPr>
              <a:endParaRPr lang="en-US"/>
            </a:p>
          </c:txPr>
        </c:title>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225972992"/>
        <c:crosses val="autoZero"/>
        <c:crossBetween val="between"/>
      </c:valAx>
      <c:valAx>
        <c:axId val="225976704"/>
        <c:scaling>
          <c:orientation val="minMax"/>
          <c:max val="7"/>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j-lt"/>
                    <a:ea typeface="+mn-ea"/>
                    <a:cs typeface="+mn-cs"/>
                  </a:defRPr>
                </a:pPr>
                <a:r>
                  <a:rPr lang="hu-HU"/>
                  <a:t>Per cent</a:t>
                </a:r>
                <a:endParaRPr lang="en-US"/>
              </a:p>
            </c:rich>
          </c:tx>
          <c:layout>
            <c:manualLayout>
              <c:xMode val="edge"/>
              <c:yMode val="edge"/>
              <c:x val="0.78020667989417991"/>
              <c:y val="8.162760416666666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j-lt"/>
                  <a:ea typeface="+mn-ea"/>
                  <a:cs typeface="+mn-cs"/>
                </a:defRPr>
              </a:pPr>
              <a:endParaRPr lang="en-US"/>
            </a:p>
          </c:txPr>
        </c:title>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225978624"/>
        <c:crosses val="max"/>
        <c:crossBetween val="between"/>
      </c:valAx>
      <c:dateAx>
        <c:axId val="225978624"/>
        <c:scaling>
          <c:orientation val="minMax"/>
        </c:scaling>
        <c:delete val="1"/>
        <c:axPos val="b"/>
        <c:numFmt formatCode="m/d/yyyy" sourceLinked="1"/>
        <c:majorTickMark val="out"/>
        <c:minorTickMark val="none"/>
        <c:tickLblPos val="nextTo"/>
        <c:crossAx val="225976704"/>
        <c:crosses val="autoZero"/>
        <c:auto val="1"/>
        <c:lblOffset val="100"/>
        <c:baseTimeUnit val="months"/>
      </c:dateAx>
      <c:spPr>
        <a:noFill/>
        <a:ln>
          <a:noFill/>
        </a:ln>
        <a:effectLst/>
      </c:spPr>
    </c:plotArea>
    <c:legend>
      <c:legendPos val="b"/>
      <c:legendEntry>
        <c:idx val="2"/>
        <c:delete val="1"/>
      </c:legendEntry>
      <c:legendEntry>
        <c:idx val="3"/>
        <c:delete val="1"/>
      </c:legendEntry>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j-lt"/>
        </a:defRPr>
      </a:pPr>
      <a:endParaRPr lang="en-U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6647439236111106"/>
        </c:manualLayout>
      </c:layout>
      <c:lineChart>
        <c:grouping val="standard"/>
        <c:varyColors val="0"/>
        <c:ser>
          <c:idx val="0"/>
          <c:order val="0"/>
          <c:tx>
            <c:strRef>
              <c:f>'c3-24'!$B$9</c:f>
              <c:strCache>
                <c:ptCount val="1"/>
                <c:pt idx="0">
                  <c:v>Versenyszféra bruttó átlagkereset</c:v>
                </c:pt>
              </c:strCache>
            </c:strRef>
          </c:tx>
          <c:spPr>
            <a:ln w="28575" cap="rnd">
              <a:solidFill>
                <a:schemeClr val="accent6">
                  <a:lumMod val="50000"/>
                </a:schemeClr>
              </a:solidFill>
              <a:round/>
            </a:ln>
            <a:effectLst/>
          </c:spPr>
          <c:marker>
            <c:symbol val="none"/>
          </c:marker>
          <c:cat>
            <c:numRef>
              <c:f>'c3-24'!$A$11:$A$55</c:f>
              <c:numCache>
                <c:formatCode>m/d/yyyy</c:formatCode>
                <c:ptCount val="4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numCache>
            </c:numRef>
          </c:cat>
          <c:val>
            <c:numRef>
              <c:f>'c3-24'!$B$11:$B$55</c:f>
              <c:numCache>
                <c:formatCode>0.00</c:formatCode>
                <c:ptCount val="45"/>
                <c:pt idx="0">
                  <c:v>3.5066755805320184</c:v>
                </c:pt>
                <c:pt idx="1">
                  <c:v>3.0322816990046846</c:v>
                </c:pt>
                <c:pt idx="2">
                  <c:v>3.3680165048325392</c:v>
                </c:pt>
                <c:pt idx="3">
                  <c:v>4.7789819923468286</c:v>
                </c:pt>
                <c:pt idx="4">
                  <c:v>3.2276374199556841</c:v>
                </c:pt>
                <c:pt idx="5">
                  <c:v>3.496214704841563</c:v>
                </c:pt>
                <c:pt idx="6">
                  <c:v>3.9731298100472259</c:v>
                </c:pt>
                <c:pt idx="7">
                  <c:v>4.2534643296602042</c:v>
                </c:pt>
                <c:pt idx="8">
                  <c:v>3.5115764548314843</c:v>
                </c:pt>
                <c:pt idx="9">
                  <c:v>4.8502764785229573</c:v>
                </c:pt>
                <c:pt idx="10">
                  <c:v>6.0963186596812733</c:v>
                </c:pt>
                <c:pt idx="11">
                  <c:v>0.90314024126931258</c:v>
                </c:pt>
                <c:pt idx="12">
                  <c:v>4.1686974972892301</c:v>
                </c:pt>
                <c:pt idx="13">
                  <c:v>5.4280328309566954</c:v>
                </c:pt>
                <c:pt idx="14">
                  <c:v>4.7778090829922064</c:v>
                </c:pt>
                <c:pt idx="15">
                  <c:v>3.9911362616294355</c:v>
                </c:pt>
                <c:pt idx="16">
                  <c:v>4.2248260212327011</c:v>
                </c:pt>
                <c:pt idx="17">
                  <c:v>4.6200913700232604</c:v>
                </c:pt>
                <c:pt idx="18">
                  <c:v>3.4582263033283311</c:v>
                </c:pt>
                <c:pt idx="19">
                  <c:v>4.3499556467337044</c:v>
                </c:pt>
                <c:pt idx="20">
                  <c:v>4.1308135496665983</c:v>
                </c:pt>
                <c:pt idx="21">
                  <c:v>3.2582251589575009</c:v>
                </c:pt>
                <c:pt idx="22">
                  <c:v>2.2466531469305977</c:v>
                </c:pt>
                <c:pt idx="23">
                  <c:v>5.7904433289513975</c:v>
                </c:pt>
                <c:pt idx="24">
                  <c:v>3.6725552768428997</c:v>
                </c:pt>
                <c:pt idx="25">
                  <c:v>3.5727537401933063</c:v>
                </c:pt>
                <c:pt idx="26">
                  <c:v>3.3089857139997747</c:v>
                </c:pt>
                <c:pt idx="27">
                  <c:v>4.0150069452025576</c:v>
                </c:pt>
                <c:pt idx="28">
                  <c:v>3.8278472788483668</c:v>
                </c:pt>
                <c:pt idx="29">
                  <c:v>3.909024412345417</c:v>
                </c:pt>
                <c:pt idx="30">
                  <c:v>3.8796923066621787</c:v>
                </c:pt>
                <c:pt idx="31">
                  <c:v>3.8381958063358468</c:v>
                </c:pt>
                <c:pt idx="32">
                  <c:v>4.2706878979683012</c:v>
                </c:pt>
                <c:pt idx="33">
                  <c:v>4.410669333664714</c:v>
                </c:pt>
                <c:pt idx="34">
                  <c:v>4.7387740466220691</c:v>
                </c:pt>
                <c:pt idx="35">
                  <c:v>3.5281377872916693</c:v>
                </c:pt>
                <c:pt idx="36">
                  <c:v>5.1874974244402665</c:v>
                </c:pt>
                <c:pt idx="37">
                  <c:v>3.8827260724161334</c:v>
                </c:pt>
                <c:pt idx="38">
                  <c:v>6.134692926696701</c:v>
                </c:pt>
                <c:pt idx="39">
                  <c:v>5.0199640067064308</c:v>
                </c:pt>
                <c:pt idx="40">
                  <c:v>4.6365202147232907</c:v>
                </c:pt>
                <c:pt idx="41">
                  <c:v>4.9779323942461531</c:v>
                </c:pt>
                <c:pt idx="42">
                  <c:v>5.6610873053771797</c:v>
                </c:pt>
                <c:pt idx="43">
                  <c:v>4.7823244352010192</c:v>
                </c:pt>
                <c:pt idx="44">
                  <c:v>5.5186561248910806</c:v>
                </c:pt>
              </c:numCache>
            </c:numRef>
          </c:val>
          <c:smooth val="0"/>
          <c:extLst>
            <c:ext xmlns:c16="http://schemas.microsoft.com/office/drawing/2014/chart" uri="{C3380CC4-5D6E-409C-BE32-E72D297353CC}">
              <c16:uniqueId val="{00000000-B8BD-4193-A56E-39F246AAAF45}"/>
            </c:ext>
          </c:extLst>
        </c:ser>
        <c:ser>
          <c:idx val="1"/>
          <c:order val="1"/>
          <c:tx>
            <c:strRef>
              <c:f>'c3-24'!$C$9</c:f>
              <c:strCache>
                <c:ptCount val="1"/>
                <c:pt idx="0">
                  <c:v>Versenyszféra rendszeres átlagkereset</c:v>
                </c:pt>
              </c:strCache>
            </c:strRef>
          </c:tx>
          <c:spPr>
            <a:ln w="28575" cap="rnd">
              <a:solidFill>
                <a:schemeClr val="bg2">
                  <a:lumMod val="60000"/>
                  <a:lumOff val="40000"/>
                </a:schemeClr>
              </a:solidFill>
              <a:round/>
            </a:ln>
            <a:effectLst/>
          </c:spPr>
          <c:marker>
            <c:symbol val="none"/>
          </c:marker>
          <c:cat>
            <c:numRef>
              <c:f>'c3-24'!$A$11:$A$55</c:f>
              <c:numCache>
                <c:formatCode>m/d/yyyy</c:formatCode>
                <c:ptCount val="4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numCache>
            </c:numRef>
          </c:cat>
          <c:val>
            <c:numRef>
              <c:f>'c3-24'!$C$11:$C$55</c:f>
              <c:numCache>
                <c:formatCode>0.00</c:formatCode>
                <c:ptCount val="45"/>
                <c:pt idx="0">
                  <c:v>3.8473813306539455</c:v>
                </c:pt>
                <c:pt idx="1">
                  <c:v>3.5091248037297333</c:v>
                </c:pt>
                <c:pt idx="2">
                  <c:v>3.7001378004874965</c:v>
                </c:pt>
                <c:pt idx="3">
                  <c:v>3.5989346401669167</c:v>
                </c:pt>
                <c:pt idx="4">
                  <c:v>3.4967647252073704</c:v>
                </c:pt>
                <c:pt idx="5">
                  <c:v>3.284955899951953</c:v>
                </c:pt>
                <c:pt idx="6">
                  <c:v>4.5291265956981022</c:v>
                </c:pt>
                <c:pt idx="7">
                  <c:v>4.1553238250293418</c:v>
                </c:pt>
                <c:pt idx="8">
                  <c:v>3.6352454684715383</c:v>
                </c:pt>
                <c:pt idx="9">
                  <c:v>4.955532348223656</c:v>
                </c:pt>
                <c:pt idx="10">
                  <c:v>5.0429634671171613</c:v>
                </c:pt>
                <c:pt idx="11">
                  <c:v>3.1978769499094994</c:v>
                </c:pt>
                <c:pt idx="12">
                  <c:v>3.7886018794028473</c:v>
                </c:pt>
                <c:pt idx="13">
                  <c:v>4.0883693731363877</c:v>
                </c:pt>
                <c:pt idx="14">
                  <c:v>3.4596024095524598</c:v>
                </c:pt>
                <c:pt idx="15">
                  <c:v>4.1528297432843431</c:v>
                </c:pt>
                <c:pt idx="16">
                  <c:v>3.3044041436327518</c:v>
                </c:pt>
                <c:pt idx="17">
                  <c:v>5.0492467779429404</c:v>
                </c:pt>
                <c:pt idx="18">
                  <c:v>3.1381937197224801</c:v>
                </c:pt>
                <c:pt idx="19">
                  <c:v>3.6769955042907014</c:v>
                </c:pt>
                <c:pt idx="20">
                  <c:v>4.1902246061708723</c:v>
                </c:pt>
                <c:pt idx="21">
                  <c:v>3.0769896608837257</c:v>
                </c:pt>
                <c:pt idx="22">
                  <c:v>2.5778536806980554</c:v>
                </c:pt>
                <c:pt idx="23">
                  <c:v>4.2285982739616657</c:v>
                </c:pt>
                <c:pt idx="24">
                  <c:v>3.3379042964257337</c:v>
                </c:pt>
                <c:pt idx="25">
                  <c:v>3.1854734478260269</c:v>
                </c:pt>
                <c:pt idx="26">
                  <c:v>3.2855784347599553</c:v>
                </c:pt>
                <c:pt idx="27">
                  <c:v>3.7830628195213052</c:v>
                </c:pt>
                <c:pt idx="28">
                  <c:v>4.3024008253637902</c:v>
                </c:pt>
                <c:pt idx="29">
                  <c:v>3.4495219213387855</c:v>
                </c:pt>
                <c:pt idx="30">
                  <c:v>3.7074948549080631</c:v>
                </c:pt>
                <c:pt idx="31">
                  <c:v>3.8285838500009532</c:v>
                </c:pt>
                <c:pt idx="32">
                  <c:v>4.0520859889644072</c:v>
                </c:pt>
                <c:pt idx="33">
                  <c:v>4.0295232586887693</c:v>
                </c:pt>
                <c:pt idx="34">
                  <c:v>4.1493562478445654</c:v>
                </c:pt>
                <c:pt idx="35">
                  <c:v>3.5276382644322979</c:v>
                </c:pt>
                <c:pt idx="36">
                  <c:v>4.8166418945605045</c:v>
                </c:pt>
                <c:pt idx="37">
                  <c:v>4.3789003508053241</c:v>
                </c:pt>
                <c:pt idx="38">
                  <c:v>5.8547416564967563</c:v>
                </c:pt>
                <c:pt idx="39">
                  <c:v>4.7716822364714346</c:v>
                </c:pt>
                <c:pt idx="40">
                  <c:v>4.746554082933784</c:v>
                </c:pt>
                <c:pt idx="41">
                  <c:v>5.0018375926723024</c:v>
                </c:pt>
                <c:pt idx="42">
                  <c:v>5.4651148418705588</c:v>
                </c:pt>
                <c:pt idx="43">
                  <c:v>5.325347123853021</c:v>
                </c:pt>
                <c:pt idx="44">
                  <c:v>5.3267883391226576</c:v>
                </c:pt>
              </c:numCache>
            </c:numRef>
          </c:val>
          <c:smooth val="0"/>
          <c:extLst>
            <c:ext xmlns:c16="http://schemas.microsoft.com/office/drawing/2014/chart" uri="{C3380CC4-5D6E-409C-BE32-E72D297353CC}">
              <c16:uniqueId val="{00000001-B8BD-4193-A56E-39F246AAAF45}"/>
            </c:ext>
          </c:extLst>
        </c:ser>
        <c:dLbls>
          <c:showLegendKey val="0"/>
          <c:showVal val="0"/>
          <c:showCatName val="0"/>
          <c:showSerName val="0"/>
          <c:showPercent val="0"/>
          <c:showBubbleSize val="0"/>
        </c:dLbls>
        <c:marker val="1"/>
        <c:smooth val="0"/>
        <c:axId val="226434048"/>
        <c:axId val="226439936"/>
      </c:lineChart>
      <c:lineChart>
        <c:grouping val="standard"/>
        <c:varyColors val="0"/>
        <c:ser>
          <c:idx val="2"/>
          <c:order val="2"/>
          <c:tx>
            <c:strRef>
              <c:f>'c3-24'!$D$10</c:f>
              <c:strCache>
                <c:ptCount val="1"/>
              </c:strCache>
            </c:strRef>
          </c:tx>
          <c:spPr>
            <a:ln w="28575" cap="rnd">
              <a:solidFill>
                <a:srgbClr val="9C0000"/>
              </a:solidFill>
              <a:prstDash val="sysDash"/>
              <a:round/>
            </a:ln>
            <a:effectLst/>
          </c:spPr>
          <c:marker>
            <c:symbol val="none"/>
          </c:marker>
          <c:cat>
            <c:numRef>
              <c:f>'c3-24'!$A$11:$A$55</c:f>
              <c:numCache>
                <c:formatCode>m/d/yyyy</c:formatCode>
                <c:ptCount val="4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numCache>
            </c:numRef>
          </c:cat>
          <c:val>
            <c:numRef>
              <c:f>'c3-24'!$D$11:$D$55</c:f>
              <c:numCache>
                <c:formatCode>General</c:formatCode>
                <c:ptCount val="45"/>
                <c:pt idx="0">
                  <c:v>3.95</c:v>
                </c:pt>
                <c:pt idx="1">
                  <c:v>3.95</c:v>
                </c:pt>
                <c:pt idx="2">
                  <c:v>3.95</c:v>
                </c:pt>
                <c:pt idx="3">
                  <c:v>3.95</c:v>
                </c:pt>
                <c:pt idx="4">
                  <c:v>3.95</c:v>
                </c:pt>
                <c:pt idx="5">
                  <c:v>3.95</c:v>
                </c:pt>
                <c:pt idx="6">
                  <c:v>3.95</c:v>
                </c:pt>
                <c:pt idx="7">
                  <c:v>3.95</c:v>
                </c:pt>
                <c:pt idx="8">
                  <c:v>3.95</c:v>
                </c:pt>
                <c:pt idx="9">
                  <c:v>3.95</c:v>
                </c:pt>
                <c:pt idx="10">
                  <c:v>3.95</c:v>
                </c:pt>
                <c:pt idx="11">
                  <c:v>3.95</c:v>
                </c:pt>
                <c:pt idx="12">
                  <c:v>3.95</c:v>
                </c:pt>
                <c:pt idx="13">
                  <c:v>3.95</c:v>
                </c:pt>
                <c:pt idx="14">
                  <c:v>3.95</c:v>
                </c:pt>
                <c:pt idx="15">
                  <c:v>3.95</c:v>
                </c:pt>
                <c:pt idx="16">
                  <c:v>3.95</c:v>
                </c:pt>
                <c:pt idx="17">
                  <c:v>3.95</c:v>
                </c:pt>
                <c:pt idx="18">
                  <c:v>3.95</c:v>
                </c:pt>
                <c:pt idx="19">
                  <c:v>3.95</c:v>
                </c:pt>
                <c:pt idx="20">
                  <c:v>3.95</c:v>
                </c:pt>
                <c:pt idx="21">
                  <c:v>3.95</c:v>
                </c:pt>
                <c:pt idx="22">
                  <c:v>3.95</c:v>
                </c:pt>
                <c:pt idx="23">
                  <c:v>3.95</c:v>
                </c:pt>
                <c:pt idx="24">
                  <c:v>3.95</c:v>
                </c:pt>
                <c:pt idx="25">
                  <c:v>3.95</c:v>
                </c:pt>
                <c:pt idx="26">
                  <c:v>3.95</c:v>
                </c:pt>
                <c:pt idx="27">
                  <c:v>3.95</c:v>
                </c:pt>
                <c:pt idx="28">
                  <c:v>3.95</c:v>
                </c:pt>
                <c:pt idx="29">
                  <c:v>3.95</c:v>
                </c:pt>
                <c:pt idx="30">
                  <c:v>3.95</c:v>
                </c:pt>
                <c:pt idx="31">
                  <c:v>3.95</c:v>
                </c:pt>
                <c:pt idx="32">
                  <c:v>3.95</c:v>
                </c:pt>
                <c:pt idx="33">
                  <c:v>3.95</c:v>
                </c:pt>
                <c:pt idx="34">
                  <c:v>3.95</c:v>
                </c:pt>
                <c:pt idx="35">
                  <c:v>3.95</c:v>
                </c:pt>
              </c:numCache>
            </c:numRef>
          </c:val>
          <c:smooth val="0"/>
          <c:extLst>
            <c:ext xmlns:c16="http://schemas.microsoft.com/office/drawing/2014/chart" uri="{C3380CC4-5D6E-409C-BE32-E72D297353CC}">
              <c16:uniqueId val="{00000002-B8BD-4193-A56E-39F246AAAF45}"/>
            </c:ext>
          </c:extLst>
        </c:ser>
        <c:ser>
          <c:idx val="3"/>
          <c:order val="3"/>
          <c:tx>
            <c:strRef>
              <c:f>'c3-24'!$E$10</c:f>
              <c:strCache>
                <c:ptCount val="1"/>
              </c:strCache>
            </c:strRef>
          </c:tx>
          <c:spPr>
            <a:ln w="28575" cap="rnd">
              <a:solidFill>
                <a:srgbClr val="9C0000"/>
              </a:solidFill>
              <a:prstDash val="sysDash"/>
              <a:round/>
            </a:ln>
            <a:effectLst/>
          </c:spPr>
          <c:marker>
            <c:symbol val="none"/>
          </c:marker>
          <c:cat>
            <c:numRef>
              <c:f>'c3-24'!$A$11:$A$55</c:f>
              <c:numCache>
                <c:formatCode>m/d/yyyy</c:formatCode>
                <c:ptCount val="45"/>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numCache>
            </c:numRef>
          </c:cat>
          <c:val>
            <c:numRef>
              <c:f>'c3-24'!$E$11:$E$55</c:f>
              <c:numCache>
                <c:formatCode>0.00</c:formatCode>
                <c:ptCount val="45"/>
                <c:pt idx="36" formatCode="General">
                  <c:v>5</c:v>
                </c:pt>
                <c:pt idx="37" formatCode="General">
                  <c:v>5</c:v>
                </c:pt>
                <c:pt idx="38" formatCode="General">
                  <c:v>5</c:v>
                </c:pt>
                <c:pt idx="39" formatCode="General">
                  <c:v>5</c:v>
                </c:pt>
                <c:pt idx="40" formatCode="General">
                  <c:v>5</c:v>
                </c:pt>
                <c:pt idx="41" formatCode="General">
                  <c:v>5</c:v>
                </c:pt>
                <c:pt idx="42" formatCode="General">
                  <c:v>5</c:v>
                </c:pt>
                <c:pt idx="43" formatCode="General">
                  <c:v>5</c:v>
                </c:pt>
                <c:pt idx="44" formatCode="General">
                  <c:v>5</c:v>
                </c:pt>
              </c:numCache>
            </c:numRef>
          </c:val>
          <c:smooth val="0"/>
          <c:extLst>
            <c:ext xmlns:c16="http://schemas.microsoft.com/office/drawing/2014/chart" uri="{C3380CC4-5D6E-409C-BE32-E72D297353CC}">
              <c16:uniqueId val="{00000003-B8BD-4193-A56E-39F246AAAF45}"/>
            </c:ext>
          </c:extLst>
        </c:ser>
        <c:dLbls>
          <c:showLegendKey val="0"/>
          <c:showVal val="0"/>
          <c:showCatName val="0"/>
          <c:showSerName val="0"/>
          <c:showPercent val="0"/>
          <c:showBubbleSize val="0"/>
        </c:dLbls>
        <c:marker val="1"/>
        <c:smooth val="0"/>
        <c:axId val="226444032"/>
        <c:axId val="226441856"/>
      </c:lineChart>
      <c:dateAx>
        <c:axId val="226434048"/>
        <c:scaling>
          <c:orientation val="minMax"/>
          <c:min val="41275"/>
        </c:scaling>
        <c:delete val="0"/>
        <c:axPos val="b"/>
        <c:numFmt formatCode="yyyy" sourceLinked="0"/>
        <c:majorTickMark val="out"/>
        <c:minorTickMark val="none"/>
        <c:tickLblPos val="nextTo"/>
        <c:spPr>
          <a:noFill/>
          <a:ln w="9525" cap="flat" cmpd="sng" algn="ctr">
            <a:solidFill>
              <a:schemeClr val="tx2"/>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226439936"/>
        <c:crosses val="autoZero"/>
        <c:auto val="1"/>
        <c:lblOffset val="100"/>
        <c:baseTimeUnit val="months"/>
        <c:majorUnit val="12"/>
        <c:minorUnit val="12"/>
      </c:dateAx>
      <c:valAx>
        <c:axId val="226439936"/>
        <c:scaling>
          <c:orientation val="minMax"/>
          <c:max val="7"/>
          <c:min val="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title>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226434048"/>
        <c:crosses val="autoZero"/>
        <c:crossBetween val="between"/>
      </c:valAx>
      <c:valAx>
        <c:axId val="226441856"/>
        <c:scaling>
          <c:orientation val="minMax"/>
          <c:max val="7"/>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r>
                  <a:rPr lang="en-US"/>
                  <a:t>%</a:t>
                </a:r>
              </a:p>
            </c:rich>
          </c:tx>
          <c:layout>
            <c:manualLayout>
              <c:xMode val="edge"/>
              <c:yMode val="edge"/>
              <c:x val="0.8845072751322751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title>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crossAx val="226444032"/>
        <c:crosses val="max"/>
        <c:crossBetween val="between"/>
      </c:valAx>
      <c:dateAx>
        <c:axId val="226444032"/>
        <c:scaling>
          <c:orientation val="minMax"/>
        </c:scaling>
        <c:delete val="1"/>
        <c:axPos val="b"/>
        <c:numFmt formatCode="m/d/yyyy" sourceLinked="1"/>
        <c:majorTickMark val="out"/>
        <c:minorTickMark val="none"/>
        <c:tickLblPos val="nextTo"/>
        <c:crossAx val="226441856"/>
        <c:crosses val="autoZero"/>
        <c:auto val="1"/>
        <c:lblOffset val="100"/>
        <c:baseTimeUnit val="months"/>
      </c:dateAx>
      <c:spPr>
        <a:noFill/>
        <a:ln>
          <a:noFill/>
        </a:ln>
        <a:effectLst/>
      </c:spPr>
    </c:plotArea>
    <c:legend>
      <c:legendPos val="b"/>
      <c:legendEntry>
        <c:idx val="2"/>
        <c:delete val="1"/>
      </c:legendEntry>
      <c:legendEntry>
        <c:idx val="3"/>
        <c:delete val="1"/>
      </c:legendEntry>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Calibri" panose="020F0502020204030204" pitchFamily="34" charset="0"/>
        </a:defRPr>
      </a:pPr>
      <a:endParaRPr lang="en-U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24041005291005E-2"/>
          <c:y val="7.2223090277777763E-2"/>
          <c:w val="0.84509292328042329"/>
          <c:h val="0.59217881944444439"/>
        </c:manualLayout>
      </c:layout>
      <c:barChart>
        <c:barDir val="col"/>
        <c:grouping val="stacked"/>
        <c:varyColors val="0"/>
        <c:ser>
          <c:idx val="0"/>
          <c:order val="0"/>
          <c:tx>
            <c:strRef>
              <c:f>'c3-25'!$B$9</c:f>
              <c:strCache>
                <c:ptCount val="1"/>
                <c:pt idx="0">
                  <c:v>Munkaköltség/fő</c:v>
                </c:pt>
              </c:strCache>
            </c:strRef>
          </c:tx>
          <c:spPr>
            <a:solidFill>
              <a:schemeClr val="bg2">
                <a:lumMod val="60000"/>
                <a:lumOff val="40000"/>
              </a:schemeClr>
            </a:solidFill>
            <a:ln>
              <a:noFill/>
            </a:ln>
          </c:spPr>
          <c:invertIfNegative val="0"/>
          <c:cat>
            <c:numRef>
              <c:f>'c3-25'!$A$19:$A$73</c:f>
              <c:numCache>
                <c:formatCode>m/d/yyyy</c:formatCode>
                <c:ptCount val="55"/>
                <c:pt idx="0">
                  <c:v>37622</c:v>
                </c:pt>
                <c:pt idx="1">
                  <c:v>37712</c:v>
                </c:pt>
                <c:pt idx="2">
                  <c:v>37803</c:v>
                </c:pt>
                <c:pt idx="3">
                  <c:v>37895</c:v>
                </c:pt>
                <c:pt idx="4">
                  <c:v>37987</c:v>
                </c:pt>
                <c:pt idx="5">
                  <c:v>38078</c:v>
                </c:pt>
                <c:pt idx="6">
                  <c:v>38169</c:v>
                </c:pt>
                <c:pt idx="7">
                  <c:v>38261</c:v>
                </c:pt>
                <c:pt idx="8">
                  <c:v>38353</c:v>
                </c:pt>
                <c:pt idx="9">
                  <c:v>38443</c:v>
                </c:pt>
                <c:pt idx="10">
                  <c:v>38534</c:v>
                </c:pt>
                <c:pt idx="11">
                  <c:v>38626</c:v>
                </c:pt>
                <c:pt idx="12">
                  <c:v>38718</c:v>
                </c:pt>
                <c:pt idx="13">
                  <c:v>38808</c:v>
                </c:pt>
                <c:pt idx="14">
                  <c:v>38899</c:v>
                </c:pt>
                <c:pt idx="15">
                  <c:v>38991</c:v>
                </c:pt>
                <c:pt idx="16">
                  <c:v>39083</c:v>
                </c:pt>
                <c:pt idx="17">
                  <c:v>39173</c:v>
                </c:pt>
                <c:pt idx="18">
                  <c:v>39264</c:v>
                </c:pt>
                <c:pt idx="19">
                  <c:v>39356</c:v>
                </c:pt>
                <c:pt idx="20">
                  <c:v>39448</c:v>
                </c:pt>
                <c:pt idx="21">
                  <c:v>39539</c:v>
                </c:pt>
                <c:pt idx="22">
                  <c:v>39630</c:v>
                </c:pt>
                <c:pt idx="23">
                  <c:v>39722</c:v>
                </c:pt>
                <c:pt idx="24">
                  <c:v>39814</c:v>
                </c:pt>
                <c:pt idx="25">
                  <c:v>39904</c:v>
                </c:pt>
                <c:pt idx="26">
                  <c:v>39995</c:v>
                </c:pt>
                <c:pt idx="27">
                  <c:v>40087</c:v>
                </c:pt>
                <c:pt idx="28">
                  <c:v>40179</c:v>
                </c:pt>
                <c:pt idx="29">
                  <c:v>40269</c:v>
                </c:pt>
                <c:pt idx="30">
                  <c:v>40360</c:v>
                </c:pt>
                <c:pt idx="31">
                  <c:v>40452</c:v>
                </c:pt>
                <c:pt idx="32">
                  <c:v>40544</c:v>
                </c:pt>
                <c:pt idx="33">
                  <c:v>40634</c:v>
                </c:pt>
                <c:pt idx="34">
                  <c:v>40725</c:v>
                </c:pt>
                <c:pt idx="35">
                  <c:v>40817</c:v>
                </c:pt>
                <c:pt idx="36">
                  <c:v>40909</c:v>
                </c:pt>
                <c:pt idx="37">
                  <c:v>41000</c:v>
                </c:pt>
                <c:pt idx="38">
                  <c:v>41091</c:v>
                </c:pt>
                <c:pt idx="39">
                  <c:v>41183</c:v>
                </c:pt>
                <c:pt idx="40">
                  <c:v>41275</c:v>
                </c:pt>
                <c:pt idx="41">
                  <c:v>41365</c:v>
                </c:pt>
                <c:pt idx="42">
                  <c:v>41456</c:v>
                </c:pt>
                <c:pt idx="43">
                  <c:v>41548</c:v>
                </c:pt>
                <c:pt idx="44">
                  <c:v>41640</c:v>
                </c:pt>
                <c:pt idx="45">
                  <c:v>41730</c:v>
                </c:pt>
                <c:pt idx="46">
                  <c:v>41821</c:v>
                </c:pt>
                <c:pt idx="47">
                  <c:v>41913</c:v>
                </c:pt>
                <c:pt idx="48">
                  <c:v>42005</c:v>
                </c:pt>
                <c:pt idx="49">
                  <c:v>42095</c:v>
                </c:pt>
                <c:pt idx="50">
                  <c:v>42186</c:v>
                </c:pt>
                <c:pt idx="51">
                  <c:v>42278</c:v>
                </c:pt>
                <c:pt idx="52">
                  <c:v>42370</c:v>
                </c:pt>
                <c:pt idx="53">
                  <c:v>42461</c:v>
                </c:pt>
                <c:pt idx="54">
                  <c:v>42552</c:v>
                </c:pt>
              </c:numCache>
            </c:numRef>
          </c:cat>
          <c:val>
            <c:numRef>
              <c:f>'c3-25'!$B$19:$B$73</c:f>
              <c:numCache>
                <c:formatCode>0.00</c:formatCode>
                <c:ptCount val="55"/>
                <c:pt idx="0">
                  <c:v>6.9280087066298393</c:v>
                </c:pt>
                <c:pt idx="1">
                  <c:v>6.9833766466439613</c:v>
                </c:pt>
                <c:pt idx="2">
                  <c:v>7.0970272925897149</c:v>
                </c:pt>
                <c:pt idx="3">
                  <c:v>7.3426309845367115</c:v>
                </c:pt>
                <c:pt idx="4">
                  <c:v>9.5958134251255842</c:v>
                </c:pt>
                <c:pt idx="5">
                  <c:v>7.6299951889162969</c:v>
                </c:pt>
                <c:pt idx="6">
                  <c:v>7.5845091669262814</c:v>
                </c:pt>
                <c:pt idx="7">
                  <c:v>7.697820443936692</c:v>
                </c:pt>
                <c:pt idx="8">
                  <c:v>6.9554595851243164</c:v>
                </c:pt>
                <c:pt idx="9">
                  <c:v>8.9356901812424923</c:v>
                </c:pt>
                <c:pt idx="10">
                  <c:v>7.8485494705035705</c:v>
                </c:pt>
                <c:pt idx="11">
                  <c:v>7.1619466564846164</c:v>
                </c:pt>
                <c:pt idx="12">
                  <c:v>8.0871900015184082</c:v>
                </c:pt>
                <c:pt idx="13">
                  <c:v>6.1775390929549019</c:v>
                </c:pt>
                <c:pt idx="14">
                  <c:v>8.8975782943034147</c:v>
                </c:pt>
                <c:pt idx="15">
                  <c:v>11.425363750170618</c:v>
                </c:pt>
                <c:pt idx="16">
                  <c:v>10.384601769728619</c:v>
                </c:pt>
                <c:pt idx="17">
                  <c:v>12.640836582241889</c:v>
                </c:pt>
                <c:pt idx="18">
                  <c:v>10.688459730753607</c:v>
                </c:pt>
                <c:pt idx="19">
                  <c:v>8.3452090725863144</c:v>
                </c:pt>
                <c:pt idx="20">
                  <c:v>9.9542366609197757</c:v>
                </c:pt>
                <c:pt idx="21">
                  <c:v>8.0617466790407804</c:v>
                </c:pt>
                <c:pt idx="22">
                  <c:v>7.4882713263384204</c:v>
                </c:pt>
                <c:pt idx="23">
                  <c:v>7.1983315416807443</c:v>
                </c:pt>
                <c:pt idx="24">
                  <c:v>2.8128395133958577</c:v>
                </c:pt>
                <c:pt idx="25">
                  <c:v>3.3205211302763047</c:v>
                </c:pt>
                <c:pt idx="26">
                  <c:v>2.5797836925857354</c:v>
                </c:pt>
                <c:pt idx="27">
                  <c:v>1.6311099080245697</c:v>
                </c:pt>
                <c:pt idx="28">
                  <c:v>3.7072586710010569</c:v>
                </c:pt>
                <c:pt idx="29">
                  <c:v>2.3901443546235726</c:v>
                </c:pt>
                <c:pt idx="30">
                  <c:v>3.0928750611316218</c:v>
                </c:pt>
                <c:pt idx="31">
                  <c:v>0.60669508724269861</c:v>
                </c:pt>
                <c:pt idx="32">
                  <c:v>4.8000145515879638</c:v>
                </c:pt>
                <c:pt idx="33">
                  <c:v>4.4589311639196438</c:v>
                </c:pt>
                <c:pt idx="34">
                  <c:v>4.2100998801296328</c:v>
                </c:pt>
                <c:pt idx="35">
                  <c:v>7.226800065016505</c:v>
                </c:pt>
                <c:pt idx="36">
                  <c:v>5.4281635205407781</c:v>
                </c:pt>
                <c:pt idx="37">
                  <c:v>6.3576238884036798</c:v>
                </c:pt>
                <c:pt idx="38">
                  <c:v>6.4618714399790491</c:v>
                </c:pt>
                <c:pt idx="39">
                  <c:v>7.0274813558309717</c:v>
                </c:pt>
                <c:pt idx="40">
                  <c:v>3.5271293629552787</c:v>
                </c:pt>
                <c:pt idx="41">
                  <c:v>4.3916193922722613</c:v>
                </c:pt>
                <c:pt idx="42">
                  <c:v>4.5403542130303407</c:v>
                </c:pt>
                <c:pt idx="43">
                  <c:v>4.3106277749268997</c:v>
                </c:pt>
                <c:pt idx="44">
                  <c:v>5.7971718967074111</c:v>
                </c:pt>
                <c:pt idx="45">
                  <c:v>4.9343710739630353</c:v>
                </c:pt>
                <c:pt idx="46">
                  <c:v>4.5987333277994793</c:v>
                </c:pt>
                <c:pt idx="47">
                  <c:v>4.4890935486651955</c:v>
                </c:pt>
                <c:pt idx="48">
                  <c:v>4.2300779982052319</c:v>
                </c:pt>
                <c:pt idx="49">
                  <c:v>4.512940143426718</c:v>
                </c:pt>
                <c:pt idx="50">
                  <c:v>4.5504321243849972</c:v>
                </c:pt>
                <c:pt idx="51">
                  <c:v>4.7967637861492847</c:v>
                </c:pt>
                <c:pt idx="52">
                  <c:v>4.7182728238629039</c:v>
                </c:pt>
                <c:pt idx="53">
                  <c:v>4.6013017802994653</c:v>
                </c:pt>
                <c:pt idx="54">
                  <c:v>4.862756390941243</c:v>
                </c:pt>
              </c:numCache>
            </c:numRef>
          </c:val>
          <c:extLst>
            <c:ext xmlns:c16="http://schemas.microsoft.com/office/drawing/2014/chart" uri="{C3380CC4-5D6E-409C-BE32-E72D297353CC}">
              <c16:uniqueId val="{00000000-2D7F-446B-A8D3-3EEBFB3E0C75}"/>
            </c:ext>
          </c:extLst>
        </c:ser>
        <c:ser>
          <c:idx val="1"/>
          <c:order val="1"/>
          <c:tx>
            <c:strRef>
              <c:f>'c3-25'!$C$9</c:f>
              <c:strCache>
                <c:ptCount val="1"/>
                <c:pt idx="0">
                  <c:v>Hozzáadott érték</c:v>
                </c:pt>
              </c:strCache>
            </c:strRef>
          </c:tx>
          <c:spPr>
            <a:solidFill>
              <a:schemeClr val="accent6">
                <a:lumMod val="50000"/>
              </a:schemeClr>
            </a:solidFill>
            <a:ln>
              <a:noFill/>
            </a:ln>
          </c:spPr>
          <c:invertIfNegative val="0"/>
          <c:cat>
            <c:numRef>
              <c:f>'c3-25'!$A$19:$A$73</c:f>
              <c:numCache>
                <c:formatCode>m/d/yyyy</c:formatCode>
                <c:ptCount val="55"/>
                <c:pt idx="0">
                  <c:v>37622</c:v>
                </c:pt>
                <c:pt idx="1">
                  <c:v>37712</c:v>
                </c:pt>
                <c:pt idx="2">
                  <c:v>37803</c:v>
                </c:pt>
                <c:pt idx="3">
                  <c:v>37895</c:v>
                </c:pt>
                <c:pt idx="4">
                  <c:v>37987</c:v>
                </c:pt>
                <c:pt idx="5">
                  <c:v>38078</c:v>
                </c:pt>
                <c:pt idx="6">
                  <c:v>38169</c:v>
                </c:pt>
                <c:pt idx="7">
                  <c:v>38261</c:v>
                </c:pt>
                <c:pt idx="8">
                  <c:v>38353</c:v>
                </c:pt>
                <c:pt idx="9">
                  <c:v>38443</c:v>
                </c:pt>
                <c:pt idx="10">
                  <c:v>38534</c:v>
                </c:pt>
                <c:pt idx="11">
                  <c:v>38626</c:v>
                </c:pt>
                <c:pt idx="12">
                  <c:v>38718</c:v>
                </c:pt>
                <c:pt idx="13">
                  <c:v>38808</c:v>
                </c:pt>
                <c:pt idx="14">
                  <c:v>38899</c:v>
                </c:pt>
                <c:pt idx="15">
                  <c:v>38991</c:v>
                </c:pt>
                <c:pt idx="16">
                  <c:v>39083</c:v>
                </c:pt>
                <c:pt idx="17">
                  <c:v>39173</c:v>
                </c:pt>
                <c:pt idx="18">
                  <c:v>39264</c:v>
                </c:pt>
                <c:pt idx="19">
                  <c:v>39356</c:v>
                </c:pt>
                <c:pt idx="20">
                  <c:v>39448</c:v>
                </c:pt>
                <c:pt idx="21">
                  <c:v>39539</c:v>
                </c:pt>
                <c:pt idx="22">
                  <c:v>39630</c:v>
                </c:pt>
                <c:pt idx="23">
                  <c:v>39722</c:v>
                </c:pt>
                <c:pt idx="24">
                  <c:v>39814</c:v>
                </c:pt>
                <c:pt idx="25">
                  <c:v>39904</c:v>
                </c:pt>
                <c:pt idx="26">
                  <c:v>39995</c:v>
                </c:pt>
                <c:pt idx="27">
                  <c:v>40087</c:v>
                </c:pt>
                <c:pt idx="28">
                  <c:v>40179</c:v>
                </c:pt>
                <c:pt idx="29">
                  <c:v>40269</c:v>
                </c:pt>
                <c:pt idx="30">
                  <c:v>40360</c:v>
                </c:pt>
                <c:pt idx="31">
                  <c:v>40452</c:v>
                </c:pt>
                <c:pt idx="32">
                  <c:v>40544</c:v>
                </c:pt>
                <c:pt idx="33">
                  <c:v>40634</c:v>
                </c:pt>
                <c:pt idx="34">
                  <c:v>40725</c:v>
                </c:pt>
                <c:pt idx="35">
                  <c:v>40817</c:v>
                </c:pt>
                <c:pt idx="36">
                  <c:v>40909</c:v>
                </c:pt>
                <c:pt idx="37">
                  <c:v>41000</c:v>
                </c:pt>
                <c:pt idx="38">
                  <c:v>41091</c:v>
                </c:pt>
                <c:pt idx="39">
                  <c:v>41183</c:v>
                </c:pt>
                <c:pt idx="40">
                  <c:v>41275</c:v>
                </c:pt>
                <c:pt idx="41">
                  <c:v>41365</c:v>
                </c:pt>
                <c:pt idx="42">
                  <c:v>41456</c:v>
                </c:pt>
                <c:pt idx="43">
                  <c:v>41548</c:v>
                </c:pt>
                <c:pt idx="44">
                  <c:v>41640</c:v>
                </c:pt>
                <c:pt idx="45">
                  <c:v>41730</c:v>
                </c:pt>
                <c:pt idx="46">
                  <c:v>41821</c:v>
                </c:pt>
                <c:pt idx="47">
                  <c:v>41913</c:v>
                </c:pt>
                <c:pt idx="48">
                  <c:v>42005</c:v>
                </c:pt>
                <c:pt idx="49">
                  <c:v>42095</c:v>
                </c:pt>
                <c:pt idx="50">
                  <c:v>42186</c:v>
                </c:pt>
                <c:pt idx="51">
                  <c:v>42278</c:v>
                </c:pt>
                <c:pt idx="52">
                  <c:v>42370</c:v>
                </c:pt>
                <c:pt idx="53">
                  <c:v>42461</c:v>
                </c:pt>
                <c:pt idx="54">
                  <c:v>42552</c:v>
                </c:pt>
              </c:numCache>
            </c:numRef>
          </c:cat>
          <c:val>
            <c:numRef>
              <c:f>'c3-25'!$C$19:$C$73</c:f>
              <c:numCache>
                <c:formatCode>0.00</c:formatCode>
                <c:ptCount val="55"/>
                <c:pt idx="0">
                  <c:v>-0.94524531957071645</c:v>
                </c:pt>
                <c:pt idx="1">
                  <c:v>-4.1051537688513662</c:v>
                </c:pt>
                <c:pt idx="2">
                  <c:v>-4.5951057318126374</c:v>
                </c:pt>
                <c:pt idx="3">
                  <c:v>-6.69471123776664</c:v>
                </c:pt>
                <c:pt idx="4">
                  <c:v>-5.8175007694238445</c:v>
                </c:pt>
                <c:pt idx="5">
                  <c:v>-6.0325852615293059</c:v>
                </c:pt>
                <c:pt idx="6">
                  <c:v>-5.0392042134869968</c:v>
                </c:pt>
                <c:pt idx="7">
                  <c:v>-5.0649055321501493</c:v>
                </c:pt>
                <c:pt idx="8">
                  <c:v>-3.9019406545165509</c:v>
                </c:pt>
                <c:pt idx="9">
                  <c:v>-3.4253801636990175</c:v>
                </c:pt>
                <c:pt idx="10">
                  <c:v>-3.7957300745117095</c:v>
                </c:pt>
                <c:pt idx="11">
                  <c:v>-5.4706492256956665</c:v>
                </c:pt>
                <c:pt idx="12">
                  <c:v>-4.9521073412403354</c:v>
                </c:pt>
                <c:pt idx="13">
                  <c:v>-5.3533222588187925</c:v>
                </c:pt>
                <c:pt idx="14">
                  <c:v>-5.6351734756706122</c:v>
                </c:pt>
                <c:pt idx="15">
                  <c:v>-3.967178101766919</c:v>
                </c:pt>
                <c:pt idx="16">
                  <c:v>-3.1148945732949187</c:v>
                </c:pt>
                <c:pt idx="17">
                  <c:v>-1.2878088634321188</c:v>
                </c:pt>
                <c:pt idx="18">
                  <c:v>-1.2119876874947551</c:v>
                </c:pt>
                <c:pt idx="19">
                  <c:v>4.4508892745980688E-2</c:v>
                </c:pt>
                <c:pt idx="20">
                  <c:v>-2.4669815135209774</c:v>
                </c:pt>
                <c:pt idx="21">
                  <c:v>-2.6197550914807124</c:v>
                </c:pt>
                <c:pt idx="22">
                  <c:v>-8.9052571745355635E-2</c:v>
                </c:pt>
                <c:pt idx="23">
                  <c:v>2.9604488487743907</c:v>
                </c:pt>
                <c:pt idx="24">
                  <c:v>9.3507754830708905</c:v>
                </c:pt>
                <c:pt idx="25">
                  <c:v>10.605233578999957</c:v>
                </c:pt>
                <c:pt idx="26">
                  <c:v>8.9015184049374056</c:v>
                </c:pt>
                <c:pt idx="27">
                  <c:v>5.9466151831569505</c:v>
                </c:pt>
                <c:pt idx="28">
                  <c:v>1.2481589299135152</c:v>
                </c:pt>
                <c:pt idx="29">
                  <c:v>-0.390204205180126</c:v>
                </c:pt>
                <c:pt idx="30">
                  <c:v>-1.7353518942853157</c:v>
                </c:pt>
                <c:pt idx="31">
                  <c:v>-1.0559420389725744</c:v>
                </c:pt>
                <c:pt idx="32">
                  <c:v>-2.8974262645657092</c:v>
                </c:pt>
                <c:pt idx="33">
                  <c:v>-1.8052143845887372</c:v>
                </c:pt>
                <c:pt idx="34">
                  <c:v>-0.31564745780248415</c:v>
                </c:pt>
                <c:pt idx="35">
                  <c:v>-2.044200144278463</c:v>
                </c:pt>
                <c:pt idx="36">
                  <c:v>1.4599671177010833</c:v>
                </c:pt>
                <c:pt idx="37">
                  <c:v>1.936249149996911</c:v>
                </c:pt>
                <c:pt idx="38">
                  <c:v>1.5779387183921756</c:v>
                </c:pt>
                <c:pt idx="39">
                  <c:v>3.0050673592393906</c:v>
                </c:pt>
                <c:pt idx="40">
                  <c:v>0.20483595285733713</c:v>
                </c:pt>
                <c:pt idx="41">
                  <c:v>-1.7018722812773319</c:v>
                </c:pt>
                <c:pt idx="42">
                  <c:v>-2.6845573799183455</c:v>
                </c:pt>
                <c:pt idx="43">
                  <c:v>-4.6109333654557645</c:v>
                </c:pt>
                <c:pt idx="44">
                  <c:v>-4.7145623101088319</c:v>
                </c:pt>
                <c:pt idx="45">
                  <c:v>-5.5649354426653446</c:v>
                </c:pt>
                <c:pt idx="46">
                  <c:v>-4.6414223061437099</c:v>
                </c:pt>
                <c:pt idx="47">
                  <c:v>-3.8608015445241222</c:v>
                </c:pt>
                <c:pt idx="48">
                  <c:v>-4.3742629373776083</c:v>
                </c:pt>
                <c:pt idx="49">
                  <c:v>-3.3571558349110688</c:v>
                </c:pt>
                <c:pt idx="50">
                  <c:v>-3.2040672978786517</c:v>
                </c:pt>
                <c:pt idx="51">
                  <c:v>-3.8419679898757977</c:v>
                </c:pt>
                <c:pt idx="52">
                  <c:v>-0.68593973869994329</c:v>
                </c:pt>
                <c:pt idx="53">
                  <c:v>-1.8060035741339817</c:v>
                </c:pt>
                <c:pt idx="54">
                  <c:v>-1.6161438626678404</c:v>
                </c:pt>
              </c:numCache>
            </c:numRef>
          </c:val>
          <c:extLst>
            <c:ext xmlns:c16="http://schemas.microsoft.com/office/drawing/2014/chart" uri="{C3380CC4-5D6E-409C-BE32-E72D297353CC}">
              <c16:uniqueId val="{00000001-2D7F-446B-A8D3-3EEBFB3E0C75}"/>
            </c:ext>
          </c:extLst>
        </c:ser>
        <c:ser>
          <c:idx val="2"/>
          <c:order val="2"/>
          <c:tx>
            <c:strRef>
              <c:f>'c3-25'!$D$9</c:f>
              <c:strCache>
                <c:ptCount val="1"/>
                <c:pt idx="0">
                  <c:v>TME* létszám</c:v>
                </c:pt>
              </c:strCache>
            </c:strRef>
          </c:tx>
          <c:spPr>
            <a:solidFill>
              <a:srgbClr val="9C0000"/>
            </a:solidFill>
            <a:ln>
              <a:noFill/>
            </a:ln>
          </c:spPr>
          <c:invertIfNegative val="0"/>
          <c:cat>
            <c:numRef>
              <c:f>'c3-25'!$A$19:$A$73</c:f>
              <c:numCache>
                <c:formatCode>m/d/yyyy</c:formatCode>
                <c:ptCount val="55"/>
                <c:pt idx="0">
                  <c:v>37622</c:v>
                </c:pt>
                <c:pt idx="1">
                  <c:v>37712</c:v>
                </c:pt>
                <c:pt idx="2">
                  <c:v>37803</c:v>
                </c:pt>
                <c:pt idx="3">
                  <c:v>37895</c:v>
                </c:pt>
                <c:pt idx="4">
                  <c:v>37987</c:v>
                </c:pt>
                <c:pt idx="5">
                  <c:v>38078</c:v>
                </c:pt>
                <c:pt idx="6">
                  <c:v>38169</c:v>
                </c:pt>
                <c:pt idx="7">
                  <c:v>38261</c:v>
                </c:pt>
                <c:pt idx="8">
                  <c:v>38353</c:v>
                </c:pt>
                <c:pt idx="9">
                  <c:v>38443</c:v>
                </c:pt>
                <c:pt idx="10">
                  <c:v>38534</c:v>
                </c:pt>
                <c:pt idx="11">
                  <c:v>38626</c:v>
                </c:pt>
                <c:pt idx="12">
                  <c:v>38718</c:v>
                </c:pt>
                <c:pt idx="13">
                  <c:v>38808</c:v>
                </c:pt>
                <c:pt idx="14">
                  <c:v>38899</c:v>
                </c:pt>
                <c:pt idx="15">
                  <c:v>38991</c:v>
                </c:pt>
                <c:pt idx="16">
                  <c:v>39083</c:v>
                </c:pt>
                <c:pt idx="17">
                  <c:v>39173</c:v>
                </c:pt>
                <c:pt idx="18">
                  <c:v>39264</c:v>
                </c:pt>
                <c:pt idx="19">
                  <c:v>39356</c:v>
                </c:pt>
                <c:pt idx="20">
                  <c:v>39448</c:v>
                </c:pt>
                <c:pt idx="21">
                  <c:v>39539</c:v>
                </c:pt>
                <c:pt idx="22">
                  <c:v>39630</c:v>
                </c:pt>
                <c:pt idx="23">
                  <c:v>39722</c:v>
                </c:pt>
                <c:pt idx="24">
                  <c:v>39814</c:v>
                </c:pt>
                <c:pt idx="25">
                  <c:v>39904</c:v>
                </c:pt>
                <c:pt idx="26">
                  <c:v>39995</c:v>
                </c:pt>
                <c:pt idx="27">
                  <c:v>40087</c:v>
                </c:pt>
                <c:pt idx="28">
                  <c:v>40179</c:v>
                </c:pt>
                <c:pt idx="29">
                  <c:v>40269</c:v>
                </c:pt>
                <c:pt idx="30">
                  <c:v>40360</c:v>
                </c:pt>
                <c:pt idx="31">
                  <c:v>40452</c:v>
                </c:pt>
                <c:pt idx="32">
                  <c:v>40544</c:v>
                </c:pt>
                <c:pt idx="33">
                  <c:v>40634</c:v>
                </c:pt>
                <c:pt idx="34">
                  <c:v>40725</c:v>
                </c:pt>
                <c:pt idx="35">
                  <c:v>40817</c:v>
                </c:pt>
                <c:pt idx="36">
                  <c:v>40909</c:v>
                </c:pt>
                <c:pt idx="37">
                  <c:v>41000</c:v>
                </c:pt>
                <c:pt idx="38">
                  <c:v>41091</c:v>
                </c:pt>
                <c:pt idx="39">
                  <c:v>41183</c:v>
                </c:pt>
                <c:pt idx="40">
                  <c:v>41275</c:v>
                </c:pt>
                <c:pt idx="41">
                  <c:v>41365</c:v>
                </c:pt>
                <c:pt idx="42">
                  <c:v>41456</c:v>
                </c:pt>
                <c:pt idx="43">
                  <c:v>41548</c:v>
                </c:pt>
                <c:pt idx="44">
                  <c:v>41640</c:v>
                </c:pt>
                <c:pt idx="45">
                  <c:v>41730</c:v>
                </c:pt>
                <c:pt idx="46">
                  <c:v>41821</c:v>
                </c:pt>
                <c:pt idx="47">
                  <c:v>41913</c:v>
                </c:pt>
                <c:pt idx="48">
                  <c:v>42005</c:v>
                </c:pt>
                <c:pt idx="49">
                  <c:v>42095</c:v>
                </c:pt>
                <c:pt idx="50">
                  <c:v>42186</c:v>
                </c:pt>
                <c:pt idx="51">
                  <c:v>42278</c:v>
                </c:pt>
                <c:pt idx="52">
                  <c:v>42370</c:v>
                </c:pt>
                <c:pt idx="53">
                  <c:v>42461</c:v>
                </c:pt>
                <c:pt idx="54">
                  <c:v>42552</c:v>
                </c:pt>
              </c:numCache>
            </c:numRef>
          </c:cat>
          <c:val>
            <c:numRef>
              <c:f>'c3-25'!$D$19:$D$73</c:f>
              <c:numCache>
                <c:formatCode>0.00</c:formatCode>
                <c:ptCount val="55"/>
                <c:pt idx="0">
                  <c:v>-1.189607753958569</c:v>
                </c:pt>
                <c:pt idx="1">
                  <c:v>-0.35474652644707305</c:v>
                </c:pt>
                <c:pt idx="2">
                  <c:v>0.20442126159177576</c:v>
                </c:pt>
                <c:pt idx="3">
                  <c:v>-8.3557623797375413E-2</c:v>
                </c:pt>
                <c:pt idx="4">
                  <c:v>-0.4527637835776801</c:v>
                </c:pt>
                <c:pt idx="5">
                  <c:v>-1.4509539317119504</c:v>
                </c:pt>
                <c:pt idx="6">
                  <c:v>-1.6370950179064039</c:v>
                </c:pt>
                <c:pt idx="7">
                  <c:v>-1.0596946288885789</c:v>
                </c:pt>
                <c:pt idx="8">
                  <c:v>-0.15190594647620514</c:v>
                </c:pt>
                <c:pt idx="9">
                  <c:v>0.45410022485556567</c:v>
                </c:pt>
                <c:pt idx="10">
                  <c:v>0.99098327426310107</c:v>
                </c:pt>
                <c:pt idx="11">
                  <c:v>0.65321526021648424</c:v>
                </c:pt>
                <c:pt idx="12">
                  <c:v>0.48348310681764417</c:v>
                </c:pt>
                <c:pt idx="13">
                  <c:v>0.80362157001734147</c:v>
                </c:pt>
                <c:pt idx="14">
                  <c:v>0.3877625619419689</c:v>
                </c:pt>
                <c:pt idx="15">
                  <c:v>1.2772206074949821</c:v>
                </c:pt>
                <c:pt idx="16">
                  <c:v>0.92279821537601947</c:v>
                </c:pt>
                <c:pt idx="17">
                  <c:v>0.61405190292771294</c:v>
                </c:pt>
                <c:pt idx="18">
                  <c:v>0.25934642958196719</c:v>
                </c:pt>
                <c:pt idx="19">
                  <c:v>-1.5254080998784048</c:v>
                </c:pt>
                <c:pt idx="20">
                  <c:v>-1.3023277508825259</c:v>
                </c:pt>
                <c:pt idx="21">
                  <c:v>-2.0938348979354373</c:v>
                </c:pt>
                <c:pt idx="22">
                  <c:v>-1.8169973988840269</c:v>
                </c:pt>
                <c:pt idx="23">
                  <c:v>-1.6024088635307265</c:v>
                </c:pt>
                <c:pt idx="24">
                  <c:v>-3.144359410496449</c:v>
                </c:pt>
                <c:pt idx="25">
                  <c:v>-3.8117179433743047</c:v>
                </c:pt>
                <c:pt idx="26">
                  <c:v>-6.4025902903061933</c:v>
                </c:pt>
                <c:pt idx="27">
                  <c:v>-4.9636643257834834</c:v>
                </c:pt>
                <c:pt idx="28">
                  <c:v>-3.9518216821084025</c:v>
                </c:pt>
                <c:pt idx="29">
                  <c:v>-2.6375541699920859</c:v>
                </c:pt>
                <c:pt idx="30">
                  <c:v>-6.0922399745393818E-2</c:v>
                </c:pt>
                <c:pt idx="31">
                  <c:v>-0.75634630846946038</c:v>
                </c:pt>
                <c:pt idx="32">
                  <c:v>0.32130200491693017</c:v>
                </c:pt>
                <c:pt idx="33">
                  <c:v>0.22957200551232404</c:v>
                </c:pt>
                <c:pt idx="34">
                  <c:v>0.59589803170720756</c:v>
                </c:pt>
                <c:pt idx="35">
                  <c:v>0.95048716648935283</c:v>
                </c:pt>
                <c:pt idx="36">
                  <c:v>0.1452568199972859</c:v>
                </c:pt>
                <c:pt idx="37">
                  <c:v>0.87938373084017485</c:v>
                </c:pt>
                <c:pt idx="38">
                  <c:v>0.84946483228011971</c:v>
                </c:pt>
                <c:pt idx="39">
                  <c:v>0.32955279220155376</c:v>
                </c:pt>
                <c:pt idx="40">
                  <c:v>0.2042817621988462</c:v>
                </c:pt>
                <c:pt idx="41">
                  <c:v>-0.10927330388290102</c:v>
                </c:pt>
                <c:pt idx="42">
                  <c:v>0.44023962482174284</c:v>
                </c:pt>
                <c:pt idx="43">
                  <c:v>1.6089295852694363</c:v>
                </c:pt>
                <c:pt idx="44">
                  <c:v>5.0684238550702077</c:v>
                </c:pt>
                <c:pt idx="45">
                  <c:v>5.0886876903168741</c:v>
                </c:pt>
                <c:pt idx="46">
                  <c:v>4.7608973788557876</c:v>
                </c:pt>
                <c:pt idx="47">
                  <c:v>3.652733537173944</c:v>
                </c:pt>
                <c:pt idx="48">
                  <c:v>1.421473762375939</c:v>
                </c:pt>
                <c:pt idx="49">
                  <c:v>1.6540290687083115</c:v>
                </c:pt>
                <c:pt idx="50">
                  <c:v>2.4032014014811125</c:v>
                </c:pt>
                <c:pt idx="51">
                  <c:v>3.517475959576899</c:v>
                </c:pt>
                <c:pt idx="52">
                  <c:v>3.6814871849324362</c:v>
                </c:pt>
                <c:pt idx="53">
                  <c:v>4.0899490801313618</c:v>
                </c:pt>
                <c:pt idx="54">
                  <c:v>3.6331602244587486</c:v>
                </c:pt>
              </c:numCache>
            </c:numRef>
          </c:val>
          <c:extLst>
            <c:ext xmlns:c16="http://schemas.microsoft.com/office/drawing/2014/chart" uri="{C3380CC4-5D6E-409C-BE32-E72D297353CC}">
              <c16:uniqueId val="{00000002-2D7F-446B-A8D3-3EEBFB3E0C75}"/>
            </c:ext>
          </c:extLst>
        </c:ser>
        <c:dLbls>
          <c:showLegendKey val="0"/>
          <c:showVal val="0"/>
          <c:showCatName val="0"/>
          <c:showSerName val="0"/>
          <c:showPercent val="0"/>
          <c:showBubbleSize val="0"/>
        </c:dLbls>
        <c:gapWidth val="30"/>
        <c:overlap val="100"/>
        <c:axId val="226786304"/>
        <c:axId val="226800384"/>
      </c:barChart>
      <c:lineChart>
        <c:grouping val="standard"/>
        <c:varyColors val="0"/>
        <c:ser>
          <c:idx val="3"/>
          <c:order val="3"/>
          <c:tx>
            <c:strRef>
              <c:f>'c3-25'!$E$9</c:f>
              <c:strCache>
                <c:ptCount val="1"/>
                <c:pt idx="0">
                  <c:v>Fajlagos munkaerőköltség</c:v>
                </c:pt>
              </c:strCache>
            </c:strRef>
          </c:tx>
          <c:spPr>
            <a:ln>
              <a:solidFill>
                <a:schemeClr val="tx1"/>
              </a:solidFill>
            </a:ln>
          </c:spPr>
          <c:marker>
            <c:symbol val="none"/>
          </c:marker>
          <c:cat>
            <c:numRef>
              <c:f>'c3-25'!$A$19:$A$73</c:f>
              <c:numCache>
                <c:formatCode>m/d/yyyy</c:formatCode>
                <c:ptCount val="55"/>
                <c:pt idx="0">
                  <c:v>37622</c:v>
                </c:pt>
                <c:pt idx="1">
                  <c:v>37712</c:v>
                </c:pt>
                <c:pt idx="2">
                  <c:v>37803</c:v>
                </c:pt>
                <c:pt idx="3">
                  <c:v>37895</c:v>
                </c:pt>
                <c:pt idx="4">
                  <c:v>37987</c:v>
                </c:pt>
                <c:pt idx="5">
                  <c:v>38078</c:v>
                </c:pt>
                <c:pt idx="6">
                  <c:v>38169</c:v>
                </c:pt>
                <c:pt idx="7">
                  <c:v>38261</c:v>
                </c:pt>
                <c:pt idx="8">
                  <c:v>38353</c:v>
                </c:pt>
                <c:pt idx="9">
                  <c:v>38443</c:v>
                </c:pt>
                <c:pt idx="10">
                  <c:v>38534</c:v>
                </c:pt>
                <c:pt idx="11">
                  <c:v>38626</c:v>
                </c:pt>
                <c:pt idx="12">
                  <c:v>38718</c:v>
                </c:pt>
                <c:pt idx="13">
                  <c:v>38808</c:v>
                </c:pt>
                <c:pt idx="14">
                  <c:v>38899</c:v>
                </c:pt>
                <c:pt idx="15">
                  <c:v>38991</c:v>
                </c:pt>
                <c:pt idx="16">
                  <c:v>39083</c:v>
                </c:pt>
                <c:pt idx="17">
                  <c:v>39173</c:v>
                </c:pt>
                <c:pt idx="18">
                  <c:v>39264</c:v>
                </c:pt>
                <c:pt idx="19">
                  <c:v>39356</c:v>
                </c:pt>
                <c:pt idx="20">
                  <c:v>39448</c:v>
                </c:pt>
                <c:pt idx="21">
                  <c:v>39539</c:v>
                </c:pt>
                <c:pt idx="22">
                  <c:v>39630</c:v>
                </c:pt>
                <c:pt idx="23">
                  <c:v>39722</c:v>
                </c:pt>
                <c:pt idx="24">
                  <c:v>39814</c:v>
                </c:pt>
                <c:pt idx="25">
                  <c:v>39904</c:v>
                </c:pt>
                <c:pt idx="26">
                  <c:v>39995</c:v>
                </c:pt>
                <c:pt idx="27">
                  <c:v>40087</c:v>
                </c:pt>
                <c:pt idx="28">
                  <c:v>40179</c:v>
                </c:pt>
                <c:pt idx="29">
                  <c:v>40269</c:v>
                </c:pt>
                <c:pt idx="30">
                  <c:v>40360</c:v>
                </c:pt>
                <c:pt idx="31">
                  <c:v>40452</c:v>
                </c:pt>
                <c:pt idx="32">
                  <c:v>40544</c:v>
                </c:pt>
                <c:pt idx="33">
                  <c:v>40634</c:v>
                </c:pt>
                <c:pt idx="34">
                  <c:v>40725</c:v>
                </c:pt>
                <c:pt idx="35">
                  <c:v>40817</c:v>
                </c:pt>
                <c:pt idx="36">
                  <c:v>40909</c:v>
                </c:pt>
                <c:pt idx="37">
                  <c:v>41000</c:v>
                </c:pt>
                <c:pt idx="38">
                  <c:v>41091</c:v>
                </c:pt>
                <c:pt idx="39">
                  <c:v>41183</c:v>
                </c:pt>
                <c:pt idx="40">
                  <c:v>41275</c:v>
                </c:pt>
                <c:pt idx="41">
                  <c:v>41365</c:v>
                </c:pt>
                <c:pt idx="42">
                  <c:v>41456</c:v>
                </c:pt>
                <c:pt idx="43">
                  <c:v>41548</c:v>
                </c:pt>
                <c:pt idx="44">
                  <c:v>41640</c:v>
                </c:pt>
                <c:pt idx="45">
                  <c:v>41730</c:v>
                </c:pt>
                <c:pt idx="46">
                  <c:v>41821</c:v>
                </c:pt>
                <c:pt idx="47">
                  <c:v>41913</c:v>
                </c:pt>
                <c:pt idx="48">
                  <c:v>42005</c:v>
                </c:pt>
                <c:pt idx="49">
                  <c:v>42095</c:v>
                </c:pt>
                <c:pt idx="50">
                  <c:v>42186</c:v>
                </c:pt>
                <c:pt idx="51">
                  <c:v>42278</c:v>
                </c:pt>
                <c:pt idx="52">
                  <c:v>42370</c:v>
                </c:pt>
                <c:pt idx="53">
                  <c:v>42461</c:v>
                </c:pt>
                <c:pt idx="54">
                  <c:v>42552</c:v>
                </c:pt>
              </c:numCache>
            </c:numRef>
          </c:cat>
          <c:val>
            <c:numRef>
              <c:f>'c3-25'!$E$19:$E$73</c:f>
              <c:numCache>
                <c:formatCode>0.00</c:formatCode>
                <c:ptCount val="55"/>
                <c:pt idx="0">
                  <c:v>4.7931556331005538</c:v>
                </c:pt>
                <c:pt idx="1">
                  <c:v>2.5234763513455221</c:v>
                </c:pt>
                <c:pt idx="2">
                  <c:v>2.7063428223688533</c:v>
                </c:pt>
                <c:pt idx="3">
                  <c:v>0.56436212297269606</c:v>
                </c:pt>
                <c:pt idx="4">
                  <c:v>3.3255488721240596</c:v>
                </c:pt>
                <c:pt idx="5">
                  <c:v>0.14645599567504064</c:v>
                </c:pt>
                <c:pt idx="6">
                  <c:v>0.90820993553288076</c:v>
                </c:pt>
                <c:pt idx="7">
                  <c:v>1.5732202828979638</c:v>
                </c:pt>
                <c:pt idx="8">
                  <c:v>2.9016129841315603</c:v>
                </c:pt>
                <c:pt idx="9">
                  <c:v>5.9644102423990404</c:v>
                </c:pt>
                <c:pt idx="10">
                  <c:v>5.0438026702549621</c:v>
                </c:pt>
                <c:pt idx="11">
                  <c:v>2.3445126910054341</c:v>
                </c:pt>
                <c:pt idx="12">
                  <c:v>3.618565767095717</c:v>
                </c:pt>
                <c:pt idx="13">
                  <c:v>1.6278384041534508</c:v>
                </c:pt>
                <c:pt idx="14">
                  <c:v>3.6501673805747714</c:v>
                </c:pt>
                <c:pt idx="15">
                  <c:v>8.7354062558986811</c:v>
                </c:pt>
                <c:pt idx="16">
                  <c:v>8.1925054118097194</c:v>
                </c:pt>
                <c:pt idx="17">
                  <c:v>11.967079621737483</c:v>
                </c:pt>
                <c:pt idx="18">
                  <c:v>9.735818472840819</c:v>
                </c:pt>
                <c:pt idx="19">
                  <c:v>6.8643098654538903</c:v>
                </c:pt>
                <c:pt idx="20">
                  <c:v>6.1849273965162723</c:v>
                </c:pt>
                <c:pt idx="21">
                  <c:v>3.3481566896246306</c:v>
                </c:pt>
                <c:pt idx="22">
                  <c:v>5.5822213557090379</c:v>
                </c:pt>
                <c:pt idx="23">
                  <c:v>8.5563715269244085</c:v>
                </c:pt>
                <c:pt idx="24">
                  <c:v>9.0192555859702992</c:v>
                </c:pt>
                <c:pt idx="25">
                  <c:v>10.114036765901957</c:v>
                </c:pt>
                <c:pt idx="26">
                  <c:v>5.0787118072169477</c:v>
                </c:pt>
                <c:pt idx="27">
                  <c:v>2.6140607653980368</c:v>
                </c:pt>
                <c:pt idx="28">
                  <c:v>1.0035959188061696</c:v>
                </c:pt>
                <c:pt idx="29">
                  <c:v>-0.63761402054863936</c:v>
                </c:pt>
                <c:pt idx="30">
                  <c:v>1.2966007671009123</c:v>
                </c:pt>
                <c:pt idx="31">
                  <c:v>-1.2055932601993362</c:v>
                </c:pt>
                <c:pt idx="32">
                  <c:v>2.2238902919391847</c:v>
                </c:pt>
                <c:pt idx="33">
                  <c:v>2.8832887848432307</c:v>
                </c:pt>
                <c:pt idx="34">
                  <c:v>4.4903504540343562</c:v>
                </c:pt>
                <c:pt idx="35">
                  <c:v>6.1330870872273948</c:v>
                </c:pt>
                <c:pt idx="36">
                  <c:v>7.0333874582391473</c:v>
                </c:pt>
                <c:pt idx="37">
                  <c:v>9.1732567692407656</c:v>
                </c:pt>
                <c:pt idx="38">
                  <c:v>8.8892749906513444</c:v>
                </c:pt>
                <c:pt idx="39">
                  <c:v>10.362101507271916</c:v>
                </c:pt>
                <c:pt idx="40">
                  <c:v>3.936247078011462</c:v>
                </c:pt>
                <c:pt idx="41">
                  <c:v>2.5804738071120283</c:v>
                </c:pt>
                <c:pt idx="42">
                  <c:v>2.296036457933738</c:v>
                </c:pt>
                <c:pt idx="43">
                  <c:v>1.3086239947405716</c:v>
                </c:pt>
                <c:pt idx="44">
                  <c:v>6.1510334416687868</c:v>
                </c:pt>
                <c:pt idx="45">
                  <c:v>4.4581233216145648</c:v>
                </c:pt>
                <c:pt idx="46">
                  <c:v>4.718208400511557</c:v>
                </c:pt>
                <c:pt idx="47">
                  <c:v>4.2810255413150173</c:v>
                </c:pt>
                <c:pt idx="48">
                  <c:v>1.2772888232035626</c:v>
                </c:pt>
                <c:pt idx="49">
                  <c:v>2.8098133772239606</c:v>
                </c:pt>
                <c:pt idx="50">
                  <c:v>3.749566227987458</c:v>
                </c:pt>
                <c:pt idx="51">
                  <c:v>4.4722717558503859</c:v>
                </c:pt>
                <c:pt idx="52">
                  <c:v>7.7138202700953968</c:v>
                </c:pt>
                <c:pt idx="53">
                  <c:v>6.8852472862968455</c:v>
                </c:pt>
                <c:pt idx="54">
                  <c:v>6.8797727527321513</c:v>
                </c:pt>
              </c:numCache>
            </c:numRef>
          </c:val>
          <c:smooth val="0"/>
          <c:extLst>
            <c:ext xmlns:c16="http://schemas.microsoft.com/office/drawing/2014/chart" uri="{C3380CC4-5D6E-409C-BE32-E72D297353CC}">
              <c16:uniqueId val="{00000003-2D7F-446B-A8D3-3EEBFB3E0C75}"/>
            </c:ext>
          </c:extLst>
        </c:ser>
        <c:dLbls>
          <c:showLegendKey val="0"/>
          <c:showVal val="0"/>
          <c:showCatName val="0"/>
          <c:showSerName val="0"/>
          <c:showPercent val="0"/>
          <c:showBubbleSize val="0"/>
        </c:dLbls>
        <c:marker val="1"/>
        <c:smooth val="0"/>
        <c:axId val="226812672"/>
        <c:axId val="226802304"/>
      </c:lineChart>
      <c:catAx>
        <c:axId val="226786304"/>
        <c:scaling>
          <c:orientation val="minMax"/>
        </c:scaling>
        <c:delete val="0"/>
        <c:axPos val="b"/>
        <c:numFmt formatCode="yyyy" sourceLinked="0"/>
        <c:majorTickMark val="out"/>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26800384"/>
        <c:crosses val="autoZero"/>
        <c:auto val="0"/>
        <c:lblAlgn val="ctr"/>
        <c:lblOffset val="100"/>
        <c:tickLblSkip val="9"/>
        <c:tickMarkSkip val="4"/>
        <c:noMultiLvlLbl val="0"/>
      </c:catAx>
      <c:valAx>
        <c:axId val="226800384"/>
        <c:scaling>
          <c:orientation val="minMax"/>
          <c:max val="16"/>
          <c:min val="-8"/>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9.6593915343915343E-2"/>
              <c:y val="4.5516493055557487E-3"/>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6786304"/>
        <c:crosses val="autoZero"/>
        <c:crossBetween val="between"/>
        <c:majorUnit val="4"/>
      </c:valAx>
      <c:valAx>
        <c:axId val="226802304"/>
        <c:scaling>
          <c:orientation val="minMax"/>
          <c:max val="16"/>
          <c:min val="-8"/>
        </c:scaling>
        <c:delete val="0"/>
        <c:axPos val="r"/>
        <c:title>
          <c:tx>
            <c:rich>
              <a:bodyPr rot="0" vert="horz"/>
              <a:lstStyle/>
              <a:p>
                <a:pPr>
                  <a:defRPr/>
                </a:pPr>
                <a:r>
                  <a:rPr lang="en-US"/>
                  <a:t>%</a:t>
                </a:r>
              </a:p>
            </c:rich>
          </c:tx>
          <c:layout>
            <c:manualLayout>
              <c:xMode val="edge"/>
              <c:yMode val="edge"/>
              <c:x val="0.84698247354497358"/>
              <c:y val="4.5516493055555553E-3"/>
            </c:manualLayout>
          </c:layout>
          <c:overlay val="0"/>
        </c:title>
        <c:numFmt formatCode="0" sourceLinked="0"/>
        <c:majorTickMark val="out"/>
        <c:minorTickMark val="none"/>
        <c:tickLblPos val="nextTo"/>
        <c:spPr>
          <a:ln>
            <a:solidFill>
              <a:schemeClr val="tx2"/>
            </a:solidFill>
          </a:ln>
        </c:spPr>
        <c:crossAx val="226812672"/>
        <c:crosses val="max"/>
        <c:crossBetween val="between"/>
        <c:majorUnit val="4"/>
      </c:valAx>
      <c:catAx>
        <c:axId val="226812672"/>
        <c:scaling>
          <c:orientation val="minMax"/>
        </c:scaling>
        <c:delete val="1"/>
        <c:axPos val="b"/>
        <c:numFmt formatCode="m/d/yyyy" sourceLinked="1"/>
        <c:majorTickMark val="out"/>
        <c:minorTickMark val="none"/>
        <c:tickLblPos val="nextTo"/>
        <c:crossAx val="226802304"/>
        <c:crosses val="autoZero"/>
        <c:auto val="0"/>
        <c:lblAlgn val="ctr"/>
        <c:lblOffset val="100"/>
        <c:noMultiLvlLbl val="1"/>
      </c:catAx>
      <c:spPr>
        <a:ln w="25400">
          <a:noFill/>
        </a:ln>
      </c:spPr>
    </c:plotArea>
    <c:legend>
      <c:legendPos val="b"/>
      <c:layout>
        <c:manualLayout>
          <c:xMode val="edge"/>
          <c:yMode val="edge"/>
          <c:x val="0"/>
          <c:y val="0.74580338541666669"/>
          <c:w val="1"/>
          <c:h val="0.25419661458333331"/>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055" l="0.70000000000000062" r="0.70000000000000062" t="0.7500000000000105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'c3-3'!$E$12</c:f>
              <c:strCache>
                <c:ptCount val="1"/>
                <c:pt idx="0">
                  <c:v>Infláció (2016. III.)</c:v>
                </c:pt>
              </c:strCache>
            </c:strRef>
          </c:tx>
          <c:spPr>
            <a:solidFill>
              <a:srgbClr val="CDC5A9"/>
            </a:solidFill>
            <a:ln w="28575">
              <a:noFill/>
            </a:ln>
          </c:spPr>
          <c:invertIfNegative val="0"/>
          <c:cat>
            <c:strRef>
              <c:f>'c3-3'!$B$13:$B$28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'c3-3'!$E$13:$E$28</c:f>
              <c:numCache>
                <c:formatCode>0.00</c:formatCode>
                <c:ptCount val="16"/>
                <c:pt idx="0">
                  <c:v>1.4</c:v>
                </c:pt>
                <c:pt idx="1">
                  <c:v>0.186667</c:v>
                </c:pt>
                <c:pt idx="2">
                  <c:v>-0.3</c:v>
                </c:pt>
                <c:pt idx="3">
                  <c:v>0.83333333333333304</c:v>
                </c:pt>
                <c:pt idx="4">
                  <c:v>1.066667</c:v>
                </c:pt>
                <c:pt idx="5">
                  <c:v>3.766667</c:v>
                </c:pt>
                <c:pt idx="6">
                  <c:v>1.3</c:v>
                </c:pt>
                <c:pt idx="7">
                  <c:v>1.3</c:v>
                </c:pt>
                <c:pt idx="8">
                  <c:v>0.4</c:v>
                </c:pt>
                <c:pt idx="9">
                  <c:v>0.65</c:v>
                </c:pt>
                <c:pt idx="10">
                  <c:v>0.8</c:v>
                </c:pt>
                <c:pt idx="11">
                  <c:v>-0.4</c:v>
                </c:pt>
                <c:pt idx="12">
                  <c:v>-0.5</c:v>
                </c:pt>
                <c:pt idx="13">
                  <c:v>6.25</c:v>
                </c:pt>
                <c:pt idx="14">
                  <c:v>7.25</c:v>
                </c:pt>
                <c:pt idx="15">
                  <c:v>2</c:v>
                </c:pt>
              </c:numCache>
            </c:numRef>
          </c:val>
          <c:extLst>
            <c:ext xmlns:c16="http://schemas.microsoft.com/office/drawing/2014/chart" uri="{C3380CC4-5D6E-409C-BE32-E72D297353CC}">
              <c16:uniqueId val="{00000000-203F-4118-AEAD-27233FFA31BC}"/>
            </c:ext>
          </c:extLst>
        </c:ser>
        <c:dLbls>
          <c:showLegendKey val="0"/>
          <c:showVal val="0"/>
          <c:showCatName val="0"/>
          <c:showSerName val="0"/>
          <c:showPercent val="0"/>
          <c:showBubbleSize val="0"/>
        </c:dLbls>
        <c:gapWidth val="50"/>
        <c:axId val="217245568"/>
        <c:axId val="217247104"/>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rgbClr val="295B7E"/>
                </a:solidFill>
              </a:ln>
            </c:spPr>
          </c:marker>
          <c:cat>
            <c:strRef>
              <c:f>'c3-3'!$B$13:$B$28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'c3-3'!$C$13:$C$28</c:f>
              <c:numCache>
                <c:formatCode>General</c:formatCode>
                <c:ptCount val="16"/>
                <c:pt idx="6">
                  <c:v>1</c:v>
                </c:pt>
                <c:pt idx="7">
                  <c:v>2</c:v>
                </c:pt>
                <c:pt idx="8">
                  <c:v>1</c:v>
                </c:pt>
                <c:pt idx="9">
                  <c:v>1</c:v>
                </c:pt>
                <c:pt idx="10">
                  <c:v>2</c:v>
                </c:pt>
                <c:pt idx="11">
                  <c:v>1.5</c:v>
                </c:pt>
                <c:pt idx="12">
                  <c:v>1.5</c:v>
                </c:pt>
                <c:pt idx="13">
                  <c:v>3</c:v>
                </c:pt>
                <c:pt idx="14">
                  <c:v>3</c:v>
                </c:pt>
              </c:numCache>
            </c:numRef>
          </c:val>
          <c:smooth val="0"/>
          <c:extLst>
            <c:ext xmlns:c16="http://schemas.microsoft.com/office/drawing/2014/chart" uri="{C3380CC4-5D6E-409C-BE32-E72D297353CC}">
              <c16:uniqueId val="{00000001-203F-4118-AEAD-27233FFA31BC}"/>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rgbClr val="295B7E"/>
                </a:solidFill>
              </a:ln>
            </c:spPr>
          </c:marker>
          <c:cat>
            <c:strRef>
              <c:f>'c3-3'!$B$13:$B$28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'c3-3'!$D$13:$D$28</c:f>
              <c:numCache>
                <c:formatCode>General</c:formatCode>
                <c:ptCount val="16"/>
                <c:pt idx="6">
                  <c:v>3</c:v>
                </c:pt>
                <c:pt idx="7">
                  <c:v>3</c:v>
                </c:pt>
                <c:pt idx="8">
                  <c:v>3</c:v>
                </c:pt>
                <c:pt idx="9">
                  <c:v>3</c:v>
                </c:pt>
                <c:pt idx="10">
                  <c:v>4</c:v>
                </c:pt>
                <c:pt idx="11">
                  <c:v>3.5</c:v>
                </c:pt>
                <c:pt idx="12">
                  <c:v>3.5</c:v>
                </c:pt>
                <c:pt idx="13">
                  <c:v>6</c:v>
                </c:pt>
                <c:pt idx="14">
                  <c:v>7</c:v>
                </c:pt>
              </c:numCache>
            </c:numRef>
          </c:val>
          <c:smooth val="0"/>
          <c:extLst>
            <c:ext xmlns:c16="http://schemas.microsoft.com/office/drawing/2014/chart" uri="{C3380CC4-5D6E-409C-BE32-E72D297353CC}">
              <c16:uniqueId val="{00000002-203F-4118-AEAD-27233FFA31BC}"/>
            </c:ext>
          </c:extLst>
        </c:ser>
        <c:ser>
          <c:idx val="0"/>
          <c:order val="2"/>
          <c:tx>
            <c:strRef>
              <c:f>'c3-3'!$F$12</c:f>
              <c:strCache>
                <c:ptCount val="1"/>
                <c:pt idx="0">
                  <c:v>Inflációs cél</c:v>
                </c:pt>
              </c:strCache>
            </c:strRef>
          </c:tx>
          <c:spPr>
            <a:ln w="28575">
              <a:noFill/>
            </a:ln>
          </c:spPr>
          <c:marker>
            <c:symbol val="diamond"/>
            <c:size val="7"/>
            <c:spPr>
              <a:solidFill>
                <a:srgbClr val="9C0000"/>
              </a:solidFill>
              <a:ln>
                <a:noFill/>
              </a:ln>
            </c:spPr>
          </c:marker>
          <c:dPt>
            <c:idx val="6"/>
            <c:marker>
              <c:spPr>
                <a:solidFill>
                  <a:schemeClr val="bg1"/>
                </a:solidFill>
                <a:ln w="22225">
                  <a:solidFill>
                    <a:schemeClr val="accent1"/>
                  </a:solidFill>
                </a:ln>
              </c:spPr>
            </c:marker>
            <c:bubble3D val="0"/>
            <c:extLst>
              <c:ext xmlns:c16="http://schemas.microsoft.com/office/drawing/2014/chart" uri="{C3380CC4-5D6E-409C-BE32-E72D297353CC}">
                <c16:uniqueId val="{00000003-203F-4118-AEAD-27233FFA31BC}"/>
              </c:ext>
            </c:extLst>
          </c:dPt>
          <c:dPt>
            <c:idx val="8"/>
            <c:marker>
              <c:spPr>
                <a:solidFill>
                  <a:schemeClr val="bg1"/>
                </a:solidFill>
                <a:ln w="22225">
                  <a:solidFill>
                    <a:schemeClr val="accent1"/>
                  </a:solidFill>
                </a:ln>
              </c:spPr>
            </c:marker>
            <c:bubble3D val="0"/>
            <c:extLst>
              <c:ext xmlns:c16="http://schemas.microsoft.com/office/drawing/2014/chart" uri="{C3380CC4-5D6E-409C-BE32-E72D297353CC}">
                <c16:uniqueId val="{00000004-203F-4118-AEAD-27233FFA31BC}"/>
              </c:ext>
            </c:extLst>
          </c:dPt>
          <c:dPt>
            <c:idx val="10"/>
            <c:marker>
              <c:spPr>
                <a:solidFill>
                  <a:srgbClr val="9C0000"/>
                </a:solidFill>
                <a:ln w="19050">
                  <a:noFill/>
                </a:ln>
              </c:spPr>
            </c:marker>
            <c:bubble3D val="0"/>
            <c:extLst>
              <c:ext xmlns:c16="http://schemas.microsoft.com/office/drawing/2014/chart" uri="{C3380CC4-5D6E-409C-BE32-E72D297353CC}">
                <c16:uniqueId val="{00000005-203F-4118-AEAD-27233FFA31BC}"/>
              </c:ext>
            </c:extLst>
          </c:dPt>
          <c:cat>
            <c:strRef>
              <c:f>'c3-3'!$B$13:$B$28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'c3-3'!$F$13:$F$28</c:f>
              <c:numCache>
                <c:formatCode>General</c:formatCode>
                <c:ptCount val="16"/>
                <c:pt idx="0">
                  <c:v>2</c:v>
                </c:pt>
                <c:pt idx="1">
                  <c:v>2</c:v>
                </c:pt>
                <c:pt idx="2">
                  <c:v>2</c:v>
                </c:pt>
                <c:pt idx="3">
                  <c:v>2</c:v>
                </c:pt>
                <c:pt idx="4">
                  <c:v>2</c:v>
                </c:pt>
                <c:pt idx="5">
                  <c:v>2.5</c:v>
                </c:pt>
                <c:pt idx="6">
                  <c:v>2</c:v>
                </c:pt>
                <c:pt idx="8">
                  <c:v>2</c:v>
                </c:pt>
                <c:pt idx="9">
                  <c:v>2</c:v>
                </c:pt>
                <c:pt idx="10">
                  <c:v>3</c:v>
                </c:pt>
                <c:pt idx="11">
                  <c:v>2.5</c:v>
                </c:pt>
                <c:pt idx="12">
                  <c:v>2.5</c:v>
                </c:pt>
                <c:pt idx="13">
                  <c:v>4.5</c:v>
                </c:pt>
                <c:pt idx="14">
                  <c:v>5</c:v>
                </c:pt>
                <c:pt idx="15">
                  <c:v>4</c:v>
                </c:pt>
              </c:numCache>
            </c:numRef>
          </c:val>
          <c:smooth val="0"/>
          <c:extLst>
            <c:ext xmlns:c16="http://schemas.microsoft.com/office/drawing/2014/chart" uri="{C3380CC4-5D6E-409C-BE32-E72D297353CC}">
              <c16:uniqueId val="{00000006-203F-4118-AEAD-27233FFA31BC}"/>
            </c:ext>
          </c:extLst>
        </c:ser>
        <c:dLbls>
          <c:showLegendKey val="0"/>
          <c:showVal val="0"/>
          <c:showCatName val="0"/>
          <c:showSerName val="0"/>
          <c:showPercent val="0"/>
          <c:showBubbleSize val="0"/>
        </c:dLbls>
        <c:hiLowLines>
          <c:spPr>
            <a:ln w="19050">
              <a:solidFill>
                <a:srgbClr val="295B7E"/>
              </a:solidFill>
            </a:ln>
          </c:spPr>
        </c:hiLowLines>
        <c:marker val="1"/>
        <c:smooth val="0"/>
        <c:axId val="217245568"/>
        <c:axId val="217247104"/>
      </c:lineChart>
      <c:lineChart>
        <c:grouping val="standard"/>
        <c:varyColors val="0"/>
        <c:ser>
          <c:idx val="4"/>
          <c:order val="4"/>
          <c:spPr>
            <a:ln w="28575">
              <a:noFill/>
            </a:ln>
          </c:spPr>
          <c:marker>
            <c:symbol val="none"/>
          </c:marker>
          <c:val>
            <c:numLit>
              <c:formatCode>General</c:formatCode>
              <c:ptCount val="1"/>
              <c:pt idx="0">
                <c:v>1</c:v>
              </c:pt>
            </c:numLit>
          </c:val>
          <c:smooth val="0"/>
          <c:extLst>
            <c:ext xmlns:c16="http://schemas.microsoft.com/office/drawing/2014/chart" uri="{C3380CC4-5D6E-409C-BE32-E72D297353CC}">
              <c16:uniqueId val="{00000007-203F-4118-AEAD-27233FFA31BC}"/>
            </c:ext>
          </c:extLst>
        </c:ser>
        <c:dLbls>
          <c:showLegendKey val="0"/>
          <c:showVal val="0"/>
          <c:showCatName val="0"/>
          <c:showSerName val="0"/>
          <c:showPercent val="0"/>
          <c:showBubbleSize val="0"/>
        </c:dLbls>
        <c:marker val="1"/>
        <c:smooth val="0"/>
        <c:axId val="216403328"/>
        <c:axId val="216401408"/>
      </c:lineChart>
      <c:catAx>
        <c:axId val="217245568"/>
        <c:scaling>
          <c:orientation val="minMax"/>
        </c:scaling>
        <c:delete val="0"/>
        <c:axPos val="b"/>
        <c:numFmt formatCode="General" sourceLinked="0"/>
        <c:majorTickMark val="none"/>
        <c:minorTickMark val="none"/>
        <c:tickLblPos val="low"/>
        <c:spPr>
          <a:ln>
            <a:solidFill>
              <a:schemeClr val="bg1">
                <a:lumMod val="75000"/>
              </a:schemeClr>
            </a:solidFill>
          </a:ln>
        </c:spPr>
        <c:crossAx val="217247104"/>
        <c:crosses val="autoZero"/>
        <c:auto val="1"/>
        <c:lblAlgn val="ctr"/>
        <c:lblOffset val="100"/>
        <c:noMultiLvlLbl val="0"/>
      </c:catAx>
      <c:valAx>
        <c:axId val="217247104"/>
        <c:scaling>
          <c:orientation val="minMax"/>
          <c:max val="8"/>
          <c:min val="-2"/>
        </c:scaling>
        <c:delete val="0"/>
        <c:axPos val="l"/>
        <c:majorGridlines>
          <c:spPr>
            <a:ln w="3175">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3175">
            <a:solidFill>
              <a:schemeClr val="tx2"/>
            </a:solidFill>
          </a:ln>
        </c:spPr>
        <c:crossAx val="217245568"/>
        <c:crosses val="autoZero"/>
        <c:crossBetween val="between"/>
        <c:majorUnit val="2"/>
        <c:minorUnit val="0.5"/>
      </c:valAx>
      <c:valAx>
        <c:axId val="216401408"/>
        <c:scaling>
          <c:orientation val="minMax"/>
          <c:max val="8"/>
          <c:min val="-2"/>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3175">
            <a:solidFill>
              <a:schemeClr val="tx2"/>
            </a:solidFill>
          </a:ln>
        </c:spPr>
        <c:crossAx val="216403328"/>
        <c:crosses val="max"/>
        <c:crossBetween val="between"/>
        <c:majorUnit val="2"/>
      </c:valAx>
      <c:catAx>
        <c:axId val="216403328"/>
        <c:scaling>
          <c:orientation val="minMax"/>
        </c:scaling>
        <c:delete val="1"/>
        <c:axPos val="b"/>
        <c:majorTickMark val="out"/>
        <c:minorTickMark val="none"/>
        <c:tickLblPos val="none"/>
        <c:crossAx val="216401408"/>
        <c:crosses val="autoZero"/>
        <c:auto val="1"/>
        <c:lblAlgn val="ctr"/>
        <c:lblOffset val="100"/>
        <c:noMultiLvlLbl val="0"/>
      </c:catAx>
    </c:plotArea>
    <c:legend>
      <c:legendPos val="r"/>
      <c:legendEntry>
        <c:idx val="1"/>
        <c:delete val="1"/>
      </c:legendEntry>
      <c:legendEntry>
        <c:idx val="2"/>
        <c:delete val="1"/>
      </c:legendEntry>
      <c:legendEntry>
        <c:idx val="4"/>
        <c:delete val="1"/>
      </c:legendEntry>
      <c:layout>
        <c:manualLayout>
          <c:xMode val="edge"/>
          <c:yMode val="edge"/>
          <c:x val="0"/>
          <c:y val="0.92297873263889063"/>
          <c:w val="1"/>
          <c:h val="7.7021267361111118E-2"/>
        </c:manualLayout>
      </c:layout>
      <c:overlay val="0"/>
    </c:legend>
    <c:plotVisOnly val="1"/>
    <c:dispBlanksAs val="gap"/>
    <c:showDLblsOverMax val="0"/>
  </c:chart>
  <c:spPr>
    <a:noFill/>
    <a:ln>
      <a:noFill/>
    </a:ln>
  </c:spPr>
  <c:txPr>
    <a:bodyPr/>
    <a:lstStyle/>
    <a:p>
      <a:pPr>
        <a:defRPr sz="900" b="0">
          <a:latin typeface="Calibri" panose="020F0502020204030204" pitchFamily="34" charset="0"/>
        </a:defRPr>
      </a:pPr>
      <a:endParaRPr lang="en-US"/>
    </a:p>
  </c:txPr>
  <c:printSettings>
    <c:headerFooter/>
    <c:pageMargins b="0.75000000000000089" l="0.70000000000000062" r="0.70000000000000062" t="0.75000000000000089"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24041005291005E-2"/>
          <c:y val="7.2223090277777763E-2"/>
          <c:w val="0.84767493386243387"/>
          <c:h val="0.65832465277777774"/>
        </c:manualLayout>
      </c:layout>
      <c:barChart>
        <c:barDir val="col"/>
        <c:grouping val="stacked"/>
        <c:varyColors val="0"/>
        <c:ser>
          <c:idx val="0"/>
          <c:order val="0"/>
          <c:tx>
            <c:strRef>
              <c:f>'c3-25'!$B$10</c:f>
              <c:strCache>
                <c:ptCount val="1"/>
                <c:pt idx="0">
                  <c:v>Labour cost per capita</c:v>
                </c:pt>
              </c:strCache>
            </c:strRef>
          </c:tx>
          <c:spPr>
            <a:solidFill>
              <a:schemeClr val="bg2">
                <a:lumMod val="60000"/>
                <a:lumOff val="40000"/>
              </a:schemeClr>
            </a:solidFill>
            <a:ln>
              <a:noFill/>
            </a:ln>
          </c:spPr>
          <c:invertIfNegative val="0"/>
          <c:cat>
            <c:numRef>
              <c:f>'c3-25'!$A$19:$A$73</c:f>
              <c:numCache>
                <c:formatCode>m/d/yyyy</c:formatCode>
                <c:ptCount val="55"/>
                <c:pt idx="0">
                  <c:v>37622</c:v>
                </c:pt>
                <c:pt idx="1">
                  <c:v>37712</c:v>
                </c:pt>
                <c:pt idx="2">
                  <c:v>37803</c:v>
                </c:pt>
                <c:pt idx="3">
                  <c:v>37895</c:v>
                </c:pt>
                <c:pt idx="4">
                  <c:v>37987</c:v>
                </c:pt>
                <c:pt idx="5">
                  <c:v>38078</c:v>
                </c:pt>
                <c:pt idx="6">
                  <c:v>38169</c:v>
                </c:pt>
                <c:pt idx="7">
                  <c:v>38261</c:v>
                </c:pt>
                <c:pt idx="8">
                  <c:v>38353</c:v>
                </c:pt>
                <c:pt idx="9">
                  <c:v>38443</c:v>
                </c:pt>
                <c:pt idx="10">
                  <c:v>38534</c:v>
                </c:pt>
                <c:pt idx="11">
                  <c:v>38626</c:v>
                </c:pt>
                <c:pt idx="12">
                  <c:v>38718</c:v>
                </c:pt>
                <c:pt idx="13">
                  <c:v>38808</c:v>
                </c:pt>
                <c:pt idx="14">
                  <c:v>38899</c:v>
                </c:pt>
                <c:pt idx="15">
                  <c:v>38991</c:v>
                </c:pt>
                <c:pt idx="16">
                  <c:v>39083</c:v>
                </c:pt>
                <c:pt idx="17">
                  <c:v>39173</c:v>
                </c:pt>
                <c:pt idx="18">
                  <c:v>39264</c:v>
                </c:pt>
                <c:pt idx="19">
                  <c:v>39356</c:v>
                </c:pt>
                <c:pt idx="20">
                  <c:v>39448</c:v>
                </c:pt>
                <c:pt idx="21">
                  <c:v>39539</c:v>
                </c:pt>
                <c:pt idx="22">
                  <c:v>39630</c:v>
                </c:pt>
                <c:pt idx="23">
                  <c:v>39722</c:v>
                </c:pt>
                <c:pt idx="24">
                  <c:v>39814</c:v>
                </c:pt>
                <c:pt idx="25">
                  <c:v>39904</c:v>
                </c:pt>
                <c:pt idx="26">
                  <c:v>39995</c:v>
                </c:pt>
                <c:pt idx="27">
                  <c:v>40087</c:v>
                </c:pt>
                <c:pt idx="28">
                  <c:v>40179</c:v>
                </c:pt>
                <c:pt idx="29">
                  <c:v>40269</c:v>
                </c:pt>
                <c:pt idx="30">
                  <c:v>40360</c:v>
                </c:pt>
                <c:pt idx="31">
                  <c:v>40452</c:v>
                </c:pt>
                <c:pt idx="32">
                  <c:v>40544</c:v>
                </c:pt>
                <c:pt idx="33">
                  <c:v>40634</c:v>
                </c:pt>
                <c:pt idx="34">
                  <c:v>40725</c:v>
                </c:pt>
                <c:pt idx="35">
                  <c:v>40817</c:v>
                </c:pt>
                <c:pt idx="36">
                  <c:v>40909</c:v>
                </c:pt>
                <c:pt idx="37">
                  <c:v>41000</c:v>
                </c:pt>
                <c:pt idx="38">
                  <c:v>41091</c:v>
                </c:pt>
                <c:pt idx="39">
                  <c:v>41183</c:v>
                </c:pt>
                <c:pt idx="40">
                  <c:v>41275</c:v>
                </c:pt>
                <c:pt idx="41">
                  <c:v>41365</c:v>
                </c:pt>
                <c:pt idx="42">
                  <c:v>41456</c:v>
                </c:pt>
                <c:pt idx="43">
                  <c:v>41548</c:v>
                </c:pt>
                <c:pt idx="44">
                  <c:v>41640</c:v>
                </c:pt>
                <c:pt idx="45">
                  <c:v>41730</c:v>
                </c:pt>
                <c:pt idx="46">
                  <c:v>41821</c:v>
                </c:pt>
                <c:pt idx="47">
                  <c:v>41913</c:v>
                </c:pt>
                <c:pt idx="48">
                  <c:v>42005</c:v>
                </c:pt>
                <c:pt idx="49">
                  <c:v>42095</c:v>
                </c:pt>
                <c:pt idx="50">
                  <c:v>42186</c:v>
                </c:pt>
                <c:pt idx="51">
                  <c:v>42278</c:v>
                </c:pt>
                <c:pt idx="52">
                  <c:v>42370</c:v>
                </c:pt>
                <c:pt idx="53">
                  <c:v>42461</c:v>
                </c:pt>
                <c:pt idx="54">
                  <c:v>42552</c:v>
                </c:pt>
              </c:numCache>
            </c:numRef>
          </c:cat>
          <c:val>
            <c:numRef>
              <c:f>'c3-25'!$B$19:$B$73</c:f>
              <c:numCache>
                <c:formatCode>0.00</c:formatCode>
                <c:ptCount val="55"/>
                <c:pt idx="0">
                  <c:v>6.9280087066298393</c:v>
                </c:pt>
                <c:pt idx="1">
                  <c:v>6.9833766466439613</c:v>
                </c:pt>
                <c:pt idx="2">
                  <c:v>7.0970272925897149</c:v>
                </c:pt>
                <c:pt idx="3">
                  <c:v>7.3426309845367115</c:v>
                </c:pt>
                <c:pt idx="4">
                  <c:v>9.5958134251255842</c:v>
                </c:pt>
                <c:pt idx="5">
                  <c:v>7.6299951889162969</c:v>
                </c:pt>
                <c:pt idx="6">
                  <c:v>7.5845091669262814</c:v>
                </c:pt>
                <c:pt idx="7">
                  <c:v>7.697820443936692</c:v>
                </c:pt>
                <c:pt idx="8">
                  <c:v>6.9554595851243164</c:v>
                </c:pt>
                <c:pt idx="9">
                  <c:v>8.9356901812424923</c:v>
                </c:pt>
                <c:pt idx="10">
                  <c:v>7.8485494705035705</c:v>
                </c:pt>
                <c:pt idx="11">
                  <c:v>7.1619466564846164</c:v>
                </c:pt>
                <c:pt idx="12">
                  <c:v>8.0871900015184082</c:v>
                </c:pt>
                <c:pt idx="13">
                  <c:v>6.1775390929549019</c:v>
                </c:pt>
                <c:pt idx="14">
                  <c:v>8.8975782943034147</c:v>
                </c:pt>
                <c:pt idx="15">
                  <c:v>11.425363750170618</c:v>
                </c:pt>
                <c:pt idx="16">
                  <c:v>10.384601769728619</c:v>
                </c:pt>
                <c:pt idx="17">
                  <c:v>12.640836582241889</c:v>
                </c:pt>
                <c:pt idx="18">
                  <c:v>10.688459730753607</c:v>
                </c:pt>
                <c:pt idx="19">
                  <c:v>8.3452090725863144</c:v>
                </c:pt>
                <c:pt idx="20">
                  <c:v>9.9542366609197757</c:v>
                </c:pt>
                <c:pt idx="21">
                  <c:v>8.0617466790407804</c:v>
                </c:pt>
                <c:pt idx="22">
                  <c:v>7.4882713263384204</c:v>
                </c:pt>
                <c:pt idx="23">
                  <c:v>7.1983315416807443</c:v>
                </c:pt>
                <c:pt idx="24">
                  <c:v>2.8128395133958577</c:v>
                </c:pt>
                <c:pt idx="25">
                  <c:v>3.3205211302763047</c:v>
                </c:pt>
                <c:pt idx="26">
                  <c:v>2.5797836925857354</c:v>
                </c:pt>
                <c:pt idx="27">
                  <c:v>1.6311099080245697</c:v>
                </c:pt>
                <c:pt idx="28">
                  <c:v>3.7072586710010569</c:v>
                </c:pt>
                <c:pt idx="29">
                  <c:v>2.3901443546235726</c:v>
                </c:pt>
                <c:pt idx="30">
                  <c:v>3.0928750611316218</c:v>
                </c:pt>
                <c:pt idx="31">
                  <c:v>0.60669508724269861</c:v>
                </c:pt>
                <c:pt idx="32">
                  <c:v>4.8000145515879638</c:v>
                </c:pt>
                <c:pt idx="33">
                  <c:v>4.4589311639196438</c:v>
                </c:pt>
                <c:pt idx="34">
                  <c:v>4.2100998801296328</c:v>
                </c:pt>
                <c:pt idx="35">
                  <c:v>7.226800065016505</c:v>
                </c:pt>
                <c:pt idx="36">
                  <c:v>5.4281635205407781</c:v>
                </c:pt>
                <c:pt idx="37">
                  <c:v>6.3576238884036798</c:v>
                </c:pt>
                <c:pt idx="38">
                  <c:v>6.4618714399790491</c:v>
                </c:pt>
                <c:pt idx="39">
                  <c:v>7.0274813558309717</c:v>
                </c:pt>
                <c:pt idx="40">
                  <c:v>3.5271293629552787</c:v>
                </c:pt>
                <c:pt idx="41">
                  <c:v>4.3916193922722613</c:v>
                </c:pt>
                <c:pt idx="42">
                  <c:v>4.5403542130303407</c:v>
                </c:pt>
                <c:pt idx="43">
                  <c:v>4.3106277749268997</c:v>
                </c:pt>
                <c:pt idx="44">
                  <c:v>5.7971718967074111</c:v>
                </c:pt>
                <c:pt idx="45">
                  <c:v>4.9343710739630353</c:v>
                </c:pt>
                <c:pt idx="46">
                  <c:v>4.5987333277994793</c:v>
                </c:pt>
                <c:pt idx="47">
                  <c:v>4.4890935486651955</c:v>
                </c:pt>
                <c:pt idx="48">
                  <c:v>4.2300779982052319</c:v>
                </c:pt>
                <c:pt idx="49">
                  <c:v>4.512940143426718</c:v>
                </c:pt>
                <c:pt idx="50">
                  <c:v>4.5504321243849972</c:v>
                </c:pt>
                <c:pt idx="51">
                  <c:v>4.7967637861492847</c:v>
                </c:pt>
                <c:pt idx="52">
                  <c:v>4.7182728238629039</c:v>
                </c:pt>
                <c:pt idx="53">
                  <c:v>4.6013017802994653</c:v>
                </c:pt>
                <c:pt idx="54">
                  <c:v>4.862756390941243</c:v>
                </c:pt>
              </c:numCache>
            </c:numRef>
          </c:val>
          <c:extLst>
            <c:ext xmlns:c16="http://schemas.microsoft.com/office/drawing/2014/chart" uri="{C3380CC4-5D6E-409C-BE32-E72D297353CC}">
              <c16:uniqueId val="{00000000-9C40-4194-9DD5-848312B4400E}"/>
            </c:ext>
          </c:extLst>
        </c:ser>
        <c:ser>
          <c:idx val="1"/>
          <c:order val="1"/>
          <c:tx>
            <c:strRef>
              <c:f>'c3-25'!$C$10</c:f>
              <c:strCache>
                <c:ptCount val="1"/>
                <c:pt idx="0">
                  <c:v>Value added</c:v>
                </c:pt>
              </c:strCache>
            </c:strRef>
          </c:tx>
          <c:spPr>
            <a:solidFill>
              <a:schemeClr val="accent6">
                <a:lumMod val="50000"/>
              </a:schemeClr>
            </a:solidFill>
            <a:ln>
              <a:noFill/>
            </a:ln>
          </c:spPr>
          <c:invertIfNegative val="0"/>
          <c:cat>
            <c:numRef>
              <c:f>'c3-25'!$A$19:$A$73</c:f>
              <c:numCache>
                <c:formatCode>m/d/yyyy</c:formatCode>
                <c:ptCount val="55"/>
                <c:pt idx="0">
                  <c:v>37622</c:v>
                </c:pt>
                <c:pt idx="1">
                  <c:v>37712</c:v>
                </c:pt>
                <c:pt idx="2">
                  <c:v>37803</c:v>
                </c:pt>
                <c:pt idx="3">
                  <c:v>37895</c:v>
                </c:pt>
                <c:pt idx="4">
                  <c:v>37987</c:v>
                </c:pt>
                <c:pt idx="5">
                  <c:v>38078</c:v>
                </c:pt>
                <c:pt idx="6">
                  <c:v>38169</c:v>
                </c:pt>
                <c:pt idx="7">
                  <c:v>38261</c:v>
                </c:pt>
                <c:pt idx="8">
                  <c:v>38353</c:v>
                </c:pt>
                <c:pt idx="9">
                  <c:v>38443</c:v>
                </c:pt>
                <c:pt idx="10">
                  <c:v>38534</c:v>
                </c:pt>
                <c:pt idx="11">
                  <c:v>38626</c:v>
                </c:pt>
                <c:pt idx="12">
                  <c:v>38718</c:v>
                </c:pt>
                <c:pt idx="13">
                  <c:v>38808</c:v>
                </c:pt>
                <c:pt idx="14">
                  <c:v>38899</c:v>
                </c:pt>
                <c:pt idx="15">
                  <c:v>38991</c:v>
                </c:pt>
                <c:pt idx="16">
                  <c:v>39083</c:v>
                </c:pt>
                <c:pt idx="17">
                  <c:v>39173</c:v>
                </c:pt>
                <c:pt idx="18">
                  <c:v>39264</c:v>
                </c:pt>
                <c:pt idx="19">
                  <c:v>39356</c:v>
                </c:pt>
                <c:pt idx="20">
                  <c:v>39448</c:v>
                </c:pt>
                <c:pt idx="21">
                  <c:v>39539</c:v>
                </c:pt>
                <c:pt idx="22">
                  <c:v>39630</c:v>
                </c:pt>
                <c:pt idx="23">
                  <c:v>39722</c:v>
                </c:pt>
                <c:pt idx="24">
                  <c:v>39814</c:v>
                </c:pt>
                <c:pt idx="25">
                  <c:v>39904</c:v>
                </c:pt>
                <c:pt idx="26">
                  <c:v>39995</c:v>
                </c:pt>
                <c:pt idx="27">
                  <c:v>40087</c:v>
                </c:pt>
                <c:pt idx="28">
                  <c:v>40179</c:v>
                </c:pt>
                <c:pt idx="29">
                  <c:v>40269</c:v>
                </c:pt>
                <c:pt idx="30">
                  <c:v>40360</c:v>
                </c:pt>
                <c:pt idx="31">
                  <c:v>40452</c:v>
                </c:pt>
                <c:pt idx="32">
                  <c:v>40544</c:v>
                </c:pt>
                <c:pt idx="33">
                  <c:v>40634</c:v>
                </c:pt>
                <c:pt idx="34">
                  <c:v>40725</c:v>
                </c:pt>
                <c:pt idx="35">
                  <c:v>40817</c:v>
                </c:pt>
                <c:pt idx="36">
                  <c:v>40909</c:v>
                </c:pt>
                <c:pt idx="37">
                  <c:v>41000</c:v>
                </c:pt>
                <c:pt idx="38">
                  <c:v>41091</c:v>
                </c:pt>
                <c:pt idx="39">
                  <c:v>41183</c:v>
                </c:pt>
                <c:pt idx="40">
                  <c:v>41275</c:v>
                </c:pt>
                <c:pt idx="41">
                  <c:v>41365</c:v>
                </c:pt>
                <c:pt idx="42">
                  <c:v>41456</c:v>
                </c:pt>
                <c:pt idx="43">
                  <c:v>41548</c:v>
                </c:pt>
                <c:pt idx="44">
                  <c:v>41640</c:v>
                </c:pt>
                <c:pt idx="45">
                  <c:v>41730</c:v>
                </c:pt>
                <c:pt idx="46">
                  <c:v>41821</c:v>
                </c:pt>
                <c:pt idx="47">
                  <c:v>41913</c:v>
                </c:pt>
                <c:pt idx="48">
                  <c:v>42005</c:v>
                </c:pt>
                <c:pt idx="49">
                  <c:v>42095</c:v>
                </c:pt>
                <c:pt idx="50">
                  <c:v>42186</c:v>
                </c:pt>
                <c:pt idx="51">
                  <c:v>42278</c:v>
                </c:pt>
                <c:pt idx="52">
                  <c:v>42370</c:v>
                </c:pt>
                <c:pt idx="53">
                  <c:v>42461</c:v>
                </c:pt>
                <c:pt idx="54">
                  <c:v>42552</c:v>
                </c:pt>
              </c:numCache>
            </c:numRef>
          </c:cat>
          <c:val>
            <c:numRef>
              <c:f>'c3-25'!$C$19:$C$73</c:f>
              <c:numCache>
                <c:formatCode>0.00</c:formatCode>
                <c:ptCount val="55"/>
                <c:pt idx="0">
                  <c:v>-0.94524531957071645</c:v>
                </c:pt>
                <c:pt idx="1">
                  <c:v>-4.1051537688513662</c:v>
                </c:pt>
                <c:pt idx="2">
                  <c:v>-4.5951057318126374</c:v>
                </c:pt>
                <c:pt idx="3">
                  <c:v>-6.69471123776664</c:v>
                </c:pt>
                <c:pt idx="4">
                  <c:v>-5.8175007694238445</c:v>
                </c:pt>
                <c:pt idx="5">
                  <c:v>-6.0325852615293059</c:v>
                </c:pt>
                <c:pt idx="6">
                  <c:v>-5.0392042134869968</c:v>
                </c:pt>
                <c:pt idx="7">
                  <c:v>-5.0649055321501493</c:v>
                </c:pt>
                <c:pt idx="8">
                  <c:v>-3.9019406545165509</c:v>
                </c:pt>
                <c:pt idx="9">
                  <c:v>-3.4253801636990175</c:v>
                </c:pt>
                <c:pt idx="10">
                  <c:v>-3.7957300745117095</c:v>
                </c:pt>
                <c:pt idx="11">
                  <c:v>-5.4706492256956665</c:v>
                </c:pt>
                <c:pt idx="12">
                  <c:v>-4.9521073412403354</c:v>
                </c:pt>
                <c:pt idx="13">
                  <c:v>-5.3533222588187925</c:v>
                </c:pt>
                <c:pt idx="14">
                  <c:v>-5.6351734756706122</c:v>
                </c:pt>
                <c:pt idx="15">
                  <c:v>-3.967178101766919</c:v>
                </c:pt>
                <c:pt idx="16">
                  <c:v>-3.1148945732949187</c:v>
                </c:pt>
                <c:pt idx="17">
                  <c:v>-1.2878088634321188</c:v>
                </c:pt>
                <c:pt idx="18">
                  <c:v>-1.2119876874947551</c:v>
                </c:pt>
                <c:pt idx="19">
                  <c:v>4.4508892745980688E-2</c:v>
                </c:pt>
                <c:pt idx="20">
                  <c:v>-2.4669815135209774</c:v>
                </c:pt>
                <c:pt idx="21">
                  <c:v>-2.6197550914807124</c:v>
                </c:pt>
                <c:pt idx="22">
                  <c:v>-8.9052571745355635E-2</c:v>
                </c:pt>
                <c:pt idx="23">
                  <c:v>2.9604488487743907</c:v>
                </c:pt>
                <c:pt idx="24">
                  <c:v>9.3507754830708905</c:v>
                </c:pt>
                <c:pt idx="25">
                  <c:v>10.605233578999957</c:v>
                </c:pt>
                <c:pt idx="26">
                  <c:v>8.9015184049374056</c:v>
                </c:pt>
                <c:pt idx="27">
                  <c:v>5.9466151831569505</c:v>
                </c:pt>
                <c:pt idx="28">
                  <c:v>1.2481589299135152</c:v>
                </c:pt>
                <c:pt idx="29">
                  <c:v>-0.390204205180126</c:v>
                </c:pt>
                <c:pt idx="30">
                  <c:v>-1.7353518942853157</c:v>
                </c:pt>
                <c:pt idx="31">
                  <c:v>-1.0559420389725744</c:v>
                </c:pt>
                <c:pt idx="32">
                  <c:v>-2.8974262645657092</c:v>
                </c:pt>
                <c:pt idx="33">
                  <c:v>-1.8052143845887372</c:v>
                </c:pt>
                <c:pt idx="34">
                  <c:v>-0.31564745780248415</c:v>
                </c:pt>
                <c:pt idx="35">
                  <c:v>-2.044200144278463</c:v>
                </c:pt>
                <c:pt idx="36">
                  <c:v>1.4599671177010833</c:v>
                </c:pt>
                <c:pt idx="37">
                  <c:v>1.936249149996911</c:v>
                </c:pt>
                <c:pt idx="38">
                  <c:v>1.5779387183921756</c:v>
                </c:pt>
                <c:pt idx="39">
                  <c:v>3.0050673592393906</c:v>
                </c:pt>
                <c:pt idx="40">
                  <c:v>0.20483595285733713</c:v>
                </c:pt>
                <c:pt idx="41">
                  <c:v>-1.7018722812773319</c:v>
                </c:pt>
                <c:pt idx="42">
                  <c:v>-2.6845573799183455</c:v>
                </c:pt>
                <c:pt idx="43">
                  <c:v>-4.6109333654557645</c:v>
                </c:pt>
                <c:pt idx="44">
                  <c:v>-4.7145623101088319</c:v>
                </c:pt>
                <c:pt idx="45">
                  <c:v>-5.5649354426653446</c:v>
                </c:pt>
                <c:pt idx="46">
                  <c:v>-4.6414223061437099</c:v>
                </c:pt>
                <c:pt idx="47">
                  <c:v>-3.8608015445241222</c:v>
                </c:pt>
                <c:pt idx="48">
                  <c:v>-4.3742629373776083</c:v>
                </c:pt>
                <c:pt idx="49">
                  <c:v>-3.3571558349110688</c:v>
                </c:pt>
                <c:pt idx="50">
                  <c:v>-3.2040672978786517</c:v>
                </c:pt>
                <c:pt idx="51">
                  <c:v>-3.8419679898757977</c:v>
                </c:pt>
                <c:pt idx="52">
                  <c:v>-0.68593973869994329</c:v>
                </c:pt>
                <c:pt idx="53">
                  <c:v>-1.8060035741339817</c:v>
                </c:pt>
                <c:pt idx="54">
                  <c:v>-1.6161438626678404</c:v>
                </c:pt>
              </c:numCache>
            </c:numRef>
          </c:val>
          <c:extLst>
            <c:ext xmlns:c16="http://schemas.microsoft.com/office/drawing/2014/chart" uri="{C3380CC4-5D6E-409C-BE32-E72D297353CC}">
              <c16:uniqueId val="{00000001-9C40-4194-9DD5-848312B4400E}"/>
            </c:ext>
          </c:extLst>
        </c:ser>
        <c:ser>
          <c:idx val="2"/>
          <c:order val="2"/>
          <c:tx>
            <c:strRef>
              <c:f>'c3-25'!$D$10</c:f>
              <c:strCache>
                <c:ptCount val="1"/>
                <c:pt idx="0">
                  <c:v>FTE* employment</c:v>
                </c:pt>
              </c:strCache>
            </c:strRef>
          </c:tx>
          <c:spPr>
            <a:solidFill>
              <a:srgbClr val="9C0000"/>
            </a:solidFill>
            <a:ln>
              <a:noFill/>
            </a:ln>
          </c:spPr>
          <c:invertIfNegative val="0"/>
          <c:cat>
            <c:numRef>
              <c:f>'c3-25'!$A$19:$A$73</c:f>
              <c:numCache>
                <c:formatCode>m/d/yyyy</c:formatCode>
                <c:ptCount val="55"/>
                <c:pt idx="0">
                  <c:v>37622</c:v>
                </c:pt>
                <c:pt idx="1">
                  <c:v>37712</c:v>
                </c:pt>
                <c:pt idx="2">
                  <c:v>37803</c:v>
                </c:pt>
                <c:pt idx="3">
                  <c:v>37895</c:v>
                </c:pt>
                <c:pt idx="4">
                  <c:v>37987</c:v>
                </c:pt>
                <c:pt idx="5">
                  <c:v>38078</c:v>
                </c:pt>
                <c:pt idx="6">
                  <c:v>38169</c:v>
                </c:pt>
                <c:pt idx="7">
                  <c:v>38261</c:v>
                </c:pt>
                <c:pt idx="8">
                  <c:v>38353</c:v>
                </c:pt>
                <c:pt idx="9">
                  <c:v>38443</c:v>
                </c:pt>
                <c:pt idx="10">
                  <c:v>38534</c:v>
                </c:pt>
                <c:pt idx="11">
                  <c:v>38626</c:v>
                </c:pt>
                <c:pt idx="12">
                  <c:v>38718</c:v>
                </c:pt>
                <c:pt idx="13">
                  <c:v>38808</c:v>
                </c:pt>
                <c:pt idx="14">
                  <c:v>38899</c:v>
                </c:pt>
                <c:pt idx="15">
                  <c:v>38991</c:v>
                </c:pt>
                <c:pt idx="16">
                  <c:v>39083</c:v>
                </c:pt>
                <c:pt idx="17">
                  <c:v>39173</c:v>
                </c:pt>
                <c:pt idx="18">
                  <c:v>39264</c:v>
                </c:pt>
                <c:pt idx="19">
                  <c:v>39356</c:v>
                </c:pt>
                <c:pt idx="20">
                  <c:v>39448</c:v>
                </c:pt>
                <c:pt idx="21">
                  <c:v>39539</c:v>
                </c:pt>
                <c:pt idx="22">
                  <c:v>39630</c:v>
                </c:pt>
                <c:pt idx="23">
                  <c:v>39722</c:v>
                </c:pt>
                <c:pt idx="24">
                  <c:v>39814</c:v>
                </c:pt>
                <c:pt idx="25">
                  <c:v>39904</c:v>
                </c:pt>
                <c:pt idx="26">
                  <c:v>39995</c:v>
                </c:pt>
                <c:pt idx="27">
                  <c:v>40087</c:v>
                </c:pt>
                <c:pt idx="28">
                  <c:v>40179</c:v>
                </c:pt>
                <c:pt idx="29">
                  <c:v>40269</c:v>
                </c:pt>
                <c:pt idx="30">
                  <c:v>40360</c:v>
                </c:pt>
                <c:pt idx="31">
                  <c:v>40452</c:v>
                </c:pt>
                <c:pt idx="32">
                  <c:v>40544</c:v>
                </c:pt>
                <c:pt idx="33">
                  <c:v>40634</c:v>
                </c:pt>
                <c:pt idx="34">
                  <c:v>40725</c:v>
                </c:pt>
                <c:pt idx="35">
                  <c:v>40817</c:v>
                </c:pt>
                <c:pt idx="36">
                  <c:v>40909</c:v>
                </c:pt>
                <c:pt idx="37">
                  <c:v>41000</c:v>
                </c:pt>
                <c:pt idx="38">
                  <c:v>41091</c:v>
                </c:pt>
                <c:pt idx="39">
                  <c:v>41183</c:v>
                </c:pt>
                <c:pt idx="40">
                  <c:v>41275</c:v>
                </c:pt>
                <c:pt idx="41">
                  <c:v>41365</c:v>
                </c:pt>
                <c:pt idx="42">
                  <c:v>41456</c:v>
                </c:pt>
                <c:pt idx="43">
                  <c:v>41548</c:v>
                </c:pt>
                <c:pt idx="44">
                  <c:v>41640</c:v>
                </c:pt>
                <c:pt idx="45">
                  <c:v>41730</c:v>
                </c:pt>
                <c:pt idx="46">
                  <c:v>41821</c:v>
                </c:pt>
                <c:pt idx="47">
                  <c:v>41913</c:v>
                </c:pt>
                <c:pt idx="48">
                  <c:v>42005</c:v>
                </c:pt>
                <c:pt idx="49">
                  <c:v>42095</c:v>
                </c:pt>
                <c:pt idx="50">
                  <c:v>42186</c:v>
                </c:pt>
                <c:pt idx="51">
                  <c:v>42278</c:v>
                </c:pt>
                <c:pt idx="52">
                  <c:v>42370</c:v>
                </c:pt>
                <c:pt idx="53">
                  <c:v>42461</c:v>
                </c:pt>
                <c:pt idx="54">
                  <c:v>42552</c:v>
                </c:pt>
              </c:numCache>
            </c:numRef>
          </c:cat>
          <c:val>
            <c:numRef>
              <c:f>'c3-25'!$D$19:$D$73</c:f>
              <c:numCache>
                <c:formatCode>0.00</c:formatCode>
                <c:ptCount val="55"/>
                <c:pt idx="0">
                  <c:v>-1.189607753958569</c:v>
                </c:pt>
                <c:pt idx="1">
                  <c:v>-0.35474652644707305</c:v>
                </c:pt>
                <c:pt idx="2">
                  <c:v>0.20442126159177576</c:v>
                </c:pt>
                <c:pt idx="3">
                  <c:v>-8.3557623797375413E-2</c:v>
                </c:pt>
                <c:pt idx="4">
                  <c:v>-0.4527637835776801</c:v>
                </c:pt>
                <c:pt idx="5">
                  <c:v>-1.4509539317119504</c:v>
                </c:pt>
                <c:pt idx="6">
                  <c:v>-1.6370950179064039</c:v>
                </c:pt>
                <c:pt idx="7">
                  <c:v>-1.0596946288885789</c:v>
                </c:pt>
                <c:pt idx="8">
                  <c:v>-0.15190594647620514</c:v>
                </c:pt>
                <c:pt idx="9">
                  <c:v>0.45410022485556567</c:v>
                </c:pt>
                <c:pt idx="10">
                  <c:v>0.99098327426310107</c:v>
                </c:pt>
                <c:pt idx="11">
                  <c:v>0.65321526021648424</c:v>
                </c:pt>
                <c:pt idx="12">
                  <c:v>0.48348310681764417</c:v>
                </c:pt>
                <c:pt idx="13">
                  <c:v>0.80362157001734147</c:v>
                </c:pt>
                <c:pt idx="14">
                  <c:v>0.3877625619419689</c:v>
                </c:pt>
                <c:pt idx="15">
                  <c:v>1.2772206074949821</c:v>
                </c:pt>
                <c:pt idx="16">
                  <c:v>0.92279821537601947</c:v>
                </c:pt>
                <c:pt idx="17">
                  <c:v>0.61405190292771294</c:v>
                </c:pt>
                <c:pt idx="18">
                  <c:v>0.25934642958196719</c:v>
                </c:pt>
                <c:pt idx="19">
                  <c:v>-1.5254080998784048</c:v>
                </c:pt>
                <c:pt idx="20">
                  <c:v>-1.3023277508825259</c:v>
                </c:pt>
                <c:pt idx="21">
                  <c:v>-2.0938348979354373</c:v>
                </c:pt>
                <c:pt idx="22">
                  <c:v>-1.8169973988840269</c:v>
                </c:pt>
                <c:pt idx="23">
                  <c:v>-1.6024088635307265</c:v>
                </c:pt>
                <c:pt idx="24">
                  <c:v>-3.144359410496449</c:v>
                </c:pt>
                <c:pt idx="25">
                  <c:v>-3.8117179433743047</c:v>
                </c:pt>
                <c:pt idx="26">
                  <c:v>-6.4025902903061933</c:v>
                </c:pt>
                <c:pt idx="27">
                  <c:v>-4.9636643257834834</c:v>
                </c:pt>
                <c:pt idx="28">
                  <c:v>-3.9518216821084025</c:v>
                </c:pt>
                <c:pt idx="29">
                  <c:v>-2.6375541699920859</c:v>
                </c:pt>
                <c:pt idx="30">
                  <c:v>-6.0922399745393818E-2</c:v>
                </c:pt>
                <c:pt idx="31">
                  <c:v>-0.75634630846946038</c:v>
                </c:pt>
                <c:pt idx="32">
                  <c:v>0.32130200491693017</c:v>
                </c:pt>
                <c:pt idx="33">
                  <c:v>0.22957200551232404</c:v>
                </c:pt>
                <c:pt idx="34">
                  <c:v>0.59589803170720756</c:v>
                </c:pt>
                <c:pt idx="35">
                  <c:v>0.95048716648935283</c:v>
                </c:pt>
                <c:pt idx="36">
                  <c:v>0.1452568199972859</c:v>
                </c:pt>
                <c:pt idx="37">
                  <c:v>0.87938373084017485</c:v>
                </c:pt>
                <c:pt idx="38">
                  <c:v>0.84946483228011971</c:v>
                </c:pt>
                <c:pt idx="39">
                  <c:v>0.32955279220155376</c:v>
                </c:pt>
                <c:pt idx="40">
                  <c:v>0.2042817621988462</c:v>
                </c:pt>
                <c:pt idx="41">
                  <c:v>-0.10927330388290102</c:v>
                </c:pt>
                <c:pt idx="42">
                  <c:v>0.44023962482174284</c:v>
                </c:pt>
                <c:pt idx="43">
                  <c:v>1.6089295852694363</c:v>
                </c:pt>
                <c:pt idx="44">
                  <c:v>5.0684238550702077</c:v>
                </c:pt>
                <c:pt idx="45">
                  <c:v>5.0886876903168741</c:v>
                </c:pt>
                <c:pt idx="46">
                  <c:v>4.7608973788557876</c:v>
                </c:pt>
                <c:pt idx="47">
                  <c:v>3.652733537173944</c:v>
                </c:pt>
                <c:pt idx="48">
                  <c:v>1.421473762375939</c:v>
                </c:pt>
                <c:pt idx="49">
                  <c:v>1.6540290687083115</c:v>
                </c:pt>
                <c:pt idx="50">
                  <c:v>2.4032014014811125</c:v>
                </c:pt>
                <c:pt idx="51">
                  <c:v>3.517475959576899</c:v>
                </c:pt>
                <c:pt idx="52">
                  <c:v>3.6814871849324362</c:v>
                </c:pt>
                <c:pt idx="53">
                  <c:v>4.0899490801313618</c:v>
                </c:pt>
                <c:pt idx="54">
                  <c:v>3.6331602244587486</c:v>
                </c:pt>
              </c:numCache>
            </c:numRef>
          </c:val>
          <c:extLst>
            <c:ext xmlns:c16="http://schemas.microsoft.com/office/drawing/2014/chart" uri="{C3380CC4-5D6E-409C-BE32-E72D297353CC}">
              <c16:uniqueId val="{00000002-9C40-4194-9DD5-848312B4400E}"/>
            </c:ext>
          </c:extLst>
        </c:ser>
        <c:dLbls>
          <c:showLegendKey val="0"/>
          <c:showVal val="0"/>
          <c:showCatName val="0"/>
          <c:showSerName val="0"/>
          <c:showPercent val="0"/>
          <c:showBubbleSize val="0"/>
        </c:dLbls>
        <c:gapWidth val="30"/>
        <c:overlap val="100"/>
        <c:axId val="226530816"/>
        <c:axId val="226532352"/>
      </c:barChart>
      <c:lineChart>
        <c:grouping val="standard"/>
        <c:varyColors val="0"/>
        <c:ser>
          <c:idx val="3"/>
          <c:order val="3"/>
          <c:tx>
            <c:strRef>
              <c:f>'c3-25'!$E$10</c:f>
              <c:strCache>
                <c:ptCount val="1"/>
                <c:pt idx="0">
                  <c:v>Unit labour cost</c:v>
                </c:pt>
              </c:strCache>
            </c:strRef>
          </c:tx>
          <c:spPr>
            <a:ln>
              <a:solidFill>
                <a:schemeClr val="tx1"/>
              </a:solidFill>
            </a:ln>
          </c:spPr>
          <c:marker>
            <c:symbol val="none"/>
          </c:marker>
          <c:cat>
            <c:numRef>
              <c:f>'c3-25'!$A$19:$A$73</c:f>
              <c:numCache>
                <c:formatCode>m/d/yyyy</c:formatCode>
                <c:ptCount val="55"/>
                <c:pt idx="0">
                  <c:v>37622</c:v>
                </c:pt>
                <c:pt idx="1">
                  <c:v>37712</c:v>
                </c:pt>
                <c:pt idx="2">
                  <c:v>37803</c:v>
                </c:pt>
                <c:pt idx="3">
                  <c:v>37895</c:v>
                </c:pt>
                <c:pt idx="4">
                  <c:v>37987</c:v>
                </c:pt>
                <c:pt idx="5">
                  <c:v>38078</c:v>
                </c:pt>
                <c:pt idx="6">
                  <c:v>38169</c:v>
                </c:pt>
                <c:pt idx="7">
                  <c:v>38261</c:v>
                </c:pt>
                <c:pt idx="8">
                  <c:v>38353</c:v>
                </c:pt>
                <c:pt idx="9">
                  <c:v>38443</c:v>
                </c:pt>
                <c:pt idx="10">
                  <c:v>38534</c:v>
                </c:pt>
                <c:pt idx="11">
                  <c:v>38626</c:v>
                </c:pt>
                <c:pt idx="12">
                  <c:v>38718</c:v>
                </c:pt>
                <c:pt idx="13">
                  <c:v>38808</c:v>
                </c:pt>
                <c:pt idx="14">
                  <c:v>38899</c:v>
                </c:pt>
                <c:pt idx="15">
                  <c:v>38991</c:v>
                </c:pt>
                <c:pt idx="16">
                  <c:v>39083</c:v>
                </c:pt>
                <c:pt idx="17">
                  <c:v>39173</c:v>
                </c:pt>
                <c:pt idx="18">
                  <c:v>39264</c:v>
                </c:pt>
                <c:pt idx="19">
                  <c:v>39356</c:v>
                </c:pt>
                <c:pt idx="20">
                  <c:v>39448</c:v>
                </c:pt>
                <c:pt idx="21">
                  <c:v>39539</c:v>
                </c:pt>
                <c:pt idx="22">
                  <c:v>39630</c:v>
                </c:pt>
                <c:pt idx="23">
                  <c:v>39722</c:v>
                </c:pt>
                <c:pt idx="24">
                  <c:v>39814</c:v>
                </c:pt>
                <c:pt idx="25">
                  <c:v>39904</c:v>
                </c:pt>
                <c:pt idx="26">
                  <c:v>39995</c:v>
                </c:pt>
                <c:pt idx="27">
                  <c:v>40087</c:v>
                </c:pt>
                <c:pt idx="28">
                  <c:v>40179</c:v>
                </c:pt>
                <c:pt idx="29">
                  <c:v>40269</c:v>
                </c:pt>
                <c:pt idx="30">
                  <c:v>40360</c:v>
                </c:pt>
                <c:pt idx="31">
                  <c:v>40452</c:v>
                </c:pt>
                <c:pt idx="32">
                  <c:v>40544</c:v>
                </c:pt>
                <c:pt idx="33">
                  <c:v>40634</c:v>
                </c:pt>
                <c:pt idx="34">
                  <c:v>40725</c:v>
                </c:pt>
                <c:pt idx="35">
                  <c:v>40817</c:v>
                </c:pt>
                <c:pt idx="36">
                  <c:v>40909</c:v>
                </c:pt>
                <c:pt idx="37">
                  <c:v>41000</c:v>
                </c:pt>
                <c:pt idx="38">
                  <c:v>41091</c:v>
                </c:pt>
                <c:pt idx="39">
                  <c:v>41183</c:v>
                </c:pt>
                <c:pt idx="40">
                  <c:v>41275</c:v>
                </c:pt>
                <c:pt idx="41">
                  <c:v>41365</c:v>
                </c:pt>
                <c:pt idx="42">
                  <c:v>41456</c:v>
                </c:pt>
                <c:pt idx="43">
                  <c:v>41548</c:v>
                </c:pt>
                <c:pt idx="44">
                  <c:v>41640</c:v>
                </c:pt>
                <c:pt idx="45">
                  <c:v>41730</c:v>
                </c:pt>
                <c:pt idx="46">
                  <c:v>41821</c:v>
                </c:pt>
                <c:pt idx="47">
                  <c:v>41913</c:v>
                </c:pt>
                <c:pt idx="48">
                  <c:v>42005</c:v>
                </c:pt>
                <c:pt idx="49">
                  <c:v>42095</c:v>
                </c:pt>
                <c:pt idx="50">
                  <c:v>42186</c:v>
                </c:pt>
                <c:pt idx="51">
                  <c:v>42278</c:v>
                </c:pt>
                <c:pt idx="52">
                  <c:v>42370</c:v>
                </c:pt>
                <c:pt idx="53">
                  <c:v>42461</c:v>
                </c:pt>
                <c:pt idx="54">
                  <c:v>42552</c:v>
                </c:pt>
              </c:numCache>
            </c:numRef>
          </c:cat>
          <c:val>
            <c:numRef>
              <c:f>'c3-25'!$E$19:$E$73</c:f>
              <c:numCache>
                <c:formatCode>0.00</c:formatCode>
                <c:ptCount val="55"/>
                <c:pt idx="0">
                  <c:v>4.7931556331005538</c:v>
                </c:pt>
                <c:pt idx="1">
                  <c:v>2.5234763513455221</c:v>
                </c:pt>
                <c:pt idx="2">
                  <c:v>2.7063428223688533</c:v>
                </c:pt>
                <c:pt idx="3">
                  <c:v>0.56436212297269606</c:v>
                </c:pt>
                <c:pt idx="4">
                  <c:v>3.3255488721240596</c:v>
                </c:pt>
                <c:pt idx="5">
                  <c:v>0.14645599567504064</c:v>
                </c:pt>
                <c:pt idx="6">
                  <c:v>0.90820993553288076</c:v>
                </c:pt>
                <c:pt idx="7">
                  <c:v>1.5732202828979638</c:v>
                </c:pt>
                <c:pt idx="8">
                  <c:v>2.9016129841315603</c:v>
                </c:pt>
                <c:pt idx="9">
                  <c:v>5.9644102423990404</c:v>
                </c:pt>
                <c:pt idx="10">
                  <c:v>5.0438026702549621</c:v>
                </c:pt>
                <c:pt idx="11">
                  <c:v>2.3445126910054341</c:v>
                </c:pt>
                <c:pt idx="12">
                  <c:v>3.618565767095717</c:v>
                </c:pt>
                <c:pt idx="13">
                  <c:v>1.6278384041534508</c:v>
                </c:pt>
                <c:pt idx="14">
                  <c:v>3.6501673805747714</c:v>
                </c:pt>
                <c:pt idx="15">
                  <c:v>8.7354062558986811</c:v>
                </c:pt>
                <c:pt idx="16">
                  <c:v>8.1925054118097194</c:v>
                </c:pt>
                <c:pt idx="17">
                  <c:v>11.967079621737483</c:v>
                </c:pt>
                <c:pt idx="18">
                  <c:v>9.735818472840819</c:v>
                </c:pt>
                <c:pt idx="19">
                  <c:v>6.8643098654538903</c:v>
                </c:pt>
                <c:pt idx="20">
                  <c:v>6.1849273965162723</c:v>
                </c:pt>
                <c:pt idx="21">
                  <c:v>3.3481566896246306</c:v>
                </c:pt>
                <c:pt idx="22">
                  <c:v>5.5822213557090379</c:v>
                </c:pt>
                <c:pt idx="23">
                  <c:v>8.5563715269244085</c:v>
                </c:pt>
                <c:pt idx="24">
                  <c:v>9.0192555859702992</c:v>
                </c:pt>
                <c:pt idx="25">
                  <c:v>10.114036765901957</c:v>
                </c:pt>
                <c:pt idx="26">
                  <c:v>5.0787118072169477</c:v>
                </c:pt>
                <c:pt idx="27">
                  <c:v>2.6140607653980368</c:v>
                </c:pt>
                <c:pt idx="28">
                  <c:v>1.0035959188061696</c:v>
                </c:pt>
                <c:pt idx="29">
                  <c:v>-0.63761402054863936</c:v>
                </c:pt>
                <c:pt idx="30">
                  <c:v>1.2966007671009123</c:v>
                </c:pt>
                <c:pt idx="31">
                  <c:v>-1.2055932601993362</c:v>
                </c:pt>
                <c:pt idx="32">
                  <c:v>2.2238902919391847</c:v>
                </c:pt>
                <c:pt idx="33">
                  <c:v>2.8832887848432307</c:v>
                </c:pt>
                <c:pt idx="34">
                  <c:v>4.4903504540343562</c:v>
                </c:pt>
                <c:pt idx="35">
                  <c:v>6.1330870872273948</c:v>
                </c:pt>
                <c:pt idx="36">
                  <c:v>7.0333874582391473</c:v>
                </c:pt>
                <c:pt idx="37">
                  <c:v>9.1732567692407656</c:v>
                </c:pt>
                <c:pt idx="38">
                  <c:v>8.8892749906513444</c:v>
                </c:pt>
                <c:pt idx="39">
                  <c:v>10.362101507271916</c:v>
                </c:pt>
                <c:pt idx="40">
                  <c:v>3.936247078011462</c:v>
                </c:pt>
                <c:pt idx="41">
                  <c:v>2.5804738071120283</c:v>
                </c:pt>
                <c:pt idx="42">
                  <c:v>2.296036457933738</c:v>
                </c:pt>
                <c:pt idx="43">
                  <c:v>1.3086239947405716</c:v>
                </c:pt>
                <c:pt idx="44">
                  <c:v>6.1510334416687868</c:v>
                </c:pt>
                <c:pt idx="45">
                  <c:v>4.4581233216145648</c:v>
                </c:pt>
                <c:pt idx="46">
                  <c:v>4.718208400511557</c:v>
                </c:pt>
                <c:pt idx="47">
                  <c:v>4.2810255413150173</c:v>
                </c:pt>
                <c:pt idx="48">
                  <c:v>1.2772888232035626</c:v>
                </c:pt>
                <c:pt idx="49">
                  <c:v>2.8098133772239606</c:v>
                </c:pt>
                <c:pt idx="50">
                  <c:v>3.749566227987458</c:v>
                </c:pt>
                <c:pt idx="51">
                  <c:v>4.4722717558503859</c:v>
                </c:pt>
                <c:pt idx="52">
                  <c:v>7.7138202700953968</c:v>
                </c:pt>
                <c:pt idx="53">
                  <c:v>6.8852472862968455</c:v>
                </c:pt>
                <c:pt idx="54">
                  <c:v>6.8797727527321513</c:v>
                </c:pt>
              </c:numCache>
            </c:numRef>
          </c:val>
          <c:smooth val="0"/>
          <c:extLst>
            <c:ext xmlns:c16="http://schemas.microsoft.com/office/drawing/2014/chart" uri="{C3380CC4-5D6E-409C-BE32-E72D297353CC}">
              <c16:uniqueId val="{00000003-9C40-4194-9DD5-848312B4400E}"/>
            </c:ext>
          </c:extLst>
        </c:ser>
        <c:dLbls>
          <c:showLegendKey val="0"/>
          <c:showVal val="0"/>
          <c:showCatName val="0"/>
          <c:showSerName val="0"/>
          <c:showPercent val="0"/>
          <c:showBubbleSize val="0"/>
        </c:dLbls>
        <c:marker val="1"/>
        <c:smooth val="0"/>
        <c:axId val="226552832"/>
        <c:axId val="226550912"/>
      </c:lineChart>
      <c:catAx>
        <c:axId val="226530816"/>
        <c:scaling>
          <c:orientation val="minMax"/>
        </c:scaling>
        <c:delete val="0"/>
        <c:axPos val="b"/>
        <c:numFmt formatCode="yyyy" sourceLinked="0"/>
        <c:majorTickMark val="out"/>
        <c:minorTickMark val="none"/>
        <c:tickLblPos val="low"/>
        <c:spPr>
          <a:ln w="3175">
            <a:solidFill>
              <a:schemeClr val="tx2"/>
            </a:solidFill>
            <a:prstDash val="solid"/>
          </a:ln>
        </c:spPr>
        <c:txPr>
          <a:bodyPr rot="0" vert="horz"/>
          <a:lstStyle/>
          <a:p>
            <a:pPr>
              <a:defRPr sz="900" b="0" i="0">
                <a:latin typeface="Calibri"/>
                <a:ea typeface="Calibri"/>
                <a:cs typeface="Calibri"/>
              </a:defRPr>
            </a:pPr>
            <a:endParaRPr lang="en-US"/>
          </a:p>
        </c:txPr>
        <c:crossAx val="226532352"/>
        <c:crosses val="autoZero"/>
        <c:auto val="0"/>
        <c:lblAlgn val="ctr"/>
        <c:lblOffset val="100"/>
        <c:tickLblSkip val="9"/>
        <c:tickMarkSkip val="4"/>
        <c:noMultiLvlLbl val="0"/>
      </c:catAx>
      <c:valAx>
        <c:axId val="226532352"/>
        <c:scaling>
          <c:orientation val="minMax"/>
          <c:max val="16"/>
          <c:min val="-8"/>
        </c:scaling>
        <c:delete val="0"/>
        <c:axPos val="l"/>
        <c:majorGridlines>
          <c:spPr>
            <a:ln>
              <a:solidFill>
                <a:schemeClr val="bg1">
                  <a:lumMod val="75000"/>
                </a:schemeClr>
              </a:solidFill>
              <a:prstDash val="sysDash"/>
            </a:ln>
          </c:spPr>
        </c:majorGridlines>
        <c:title>
          <c:tx>
            <c:rich>
              <a:bodyPr rot="0" vert="horz"/>
              <a:lstStyle/>
              <a:p>
                <a:pPr>
                  <a:defRPr/>
                </a:pPr>
                <a:r>
                  <a:rPr lang="hu-HU"/>
                  <a:t>Per cent</a:t>
                </a:r>
              </a:p>
            </c:rich>
          </c:tx>
          <c:layout>
            <c:manualLayout>
              <c:xMode val="edge"/>
              <c:yMode val="edge"/>
              <c:x val="9.6593915343915343E-2"/>
              <c:y val="4.5516493055557522E-3"/>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6530816"/>
        <c:crosses val="autoZero"/>
        <c:crossBetween val="between"/>
        <c:majorUnit val="4"/>
      </c:valAx>
      <c:valAx>
        <c:axId val="226550912"/>
        <c:scaling>
          <c:orientation val="minMax"/>
          <c:max val="16"/>
          <c:min val="-8"/>
        </c:scaling>
        <c:delete val="0"/>
        <c:axPos val="r"/>
        <c:title>
          <c:tx>
            <c:rich>
              <a:bodyPr rot="0" vert="horz"/>
              <a:lstStyle/>
              <a:p>
                <a:pPr>
                  <a:defRPr/>
                </a:pPr>
                <a:r>
                  <a:rPr lang="en-US"/>
                  <a:t>Per cent</a:t>
                </a:r>
              </a:p>
            </c:rich>
          </c:tx>
          <c:layout>
            <c:manualLayout>
              <c:xMode val="edge"/>
              <c:yMode val="edge"/>
              <c:x val="0.75080853174603179"/>
              <c:y val="4.5516493055555475E-3"/>
            </c:manualLayout>
          </c:layout>
          <c:overlay val="0"/>
        </c:title>
        <c:numFmt formatCode="0" sourceLinked="0"/>
        <c:majorTickMark val="out"/>
        <c:minorTickMark val="none"/>
        <c:tickLblPos val="nextTo"/>
        <c:spPr>
          <a:ln>
            <a:solidFill>
              <a:schemeClr val="tx2"/>
            </a:solidFill>
          </a:ln>
        </c:spPr>
        <c:crossAx val="226552832"/>
        <c:crosses val="max"/>
        <c:crossBetween val="between"/>
        <c:majorUnit val="4"/>
      </c:valAx>
      <c:catAx>
        <c:axId val="226552832"/>
        <c:scaling>
          <c:orientation val="minMax"/>
        </c:scaling>
        <c:delete val="1"/>
        <c:axPos val="b"/>
        <c:numFmt formatCode="m/d/yyyy" sourceLinked="1"/>
        <c:majorTickMark val="out"/>
        <c:minorTickMark val="none"/>
        <c:tickLblPos val="nextTo"/>
        <c:crossAx val="226550912"/>
        <c:crosses val="autoZero"/>
        <c:auto val="0"/>
        <c:lblAlgn val="ctr"/>
        <c:lblOffset val="100"/>
        <c:noMultiLvlLbl val="1"/>
      </c:catAx>
      <c:spPr>
        <a:ln w="25400">
          <a:noFill/>
        </a:ln>
      </c:spPr>
    </c:plotArea>
    <c:legend>
      <c:legendPos val="b"/>
      <c:layout>
        <c:manualLayout>
          <c:xMode val="edge"/>
          <c:yMode val="edge"/>
          <c:x val="0"/>
          <c:y val="0.81194921875000003"/>
          <c:w val="1"/>
          <c:h val="0.18805078124999999"/>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055" l="0.70000000000000062" r="0.70000000000000062" t="0.75000000000001055" header="0.30000000000000032" footer="0.3000000000000003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262311238793527E-2"/>
          <c:y val="7.5960503472222218E-2"/>
          <c:w val="0.85988558201058196"/>
          <c:h val="0.52939641251691183"/>
        </c:manualLayout>
      </c:layout>
      <c:lineChart>
        <c:grouping val="standard"/>
        <c:varyColors val="0"/>
        <c:ser>
          <c:idx val="3"/>
          <c:order val="0"/>
          <c:tx>
            <c:strRef>
              <c:f>'c3-26'!$E$13</c:f>
              <c:strCache>
                <c:ptCount val="1"/>
                <c:pt idx="0">
                  <c:v>Ipar belföldi értékesítése</c:v>
                </c:pt>
              </c:strCache>
            </c:strRef>
          </c:tx>
          <c:spPr>
            <a:ln>
              <a:solidFill>
                <a:schemeClr val="bg2"/>
              </a:solidFill>
              <a:prstDash val="solid"/>
            </a:ln>
          </c:spPr>
          <c:marker>
            <c:symbol val="none"/>
          </c:marker>
          <c:cat>
            <c:numRef>
              <c:f>'c3-26'!$A$15:$A$204</c:f>
              <c:numCache>
                <c:formatCode>m/d/yyyy</c:formatCode>
                <c:ptCount val="1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numCache>
            </c:numRef>
          </c:cat>
          <c:val>
            <c:numRef>
              <c:f>'c3-26'!$E$15:$E$204</c:f>
              <c:numCache>
                <c:formatCode>0.00</c:formatCode>
                <c:ptCount val="190"/>
                <c:pt idx="0">
                  <c:v>14.450000000000003</c:v>
                </c:pt>
                <c:pt idx="1">
                  <c:v>14.450000000000003</c:v>
                </c:pt>
                <c:pt idx="2">
                  <c:v>13.840000000000003</c:v>
                </c:pt>
                <c:pt idx="3">
                  <c:v>13.870000000000005</c:v>
                </c:pt>
                <c:pt idx="4">
                  <c:v>13.379999999999995</c:v>
                </c:pt>
                <c:pt idx="5">
                  <c:v>12.719999999999999</c:v>
                </c:pt>
                <c:pt idx="6">
                  <c:v>10.819999999999993</c:v>
                </c:pt>
                <c:pt idx="7">
                  <c:v>9.5100000000000051</c:v>
                </c:pt>
                <c:pt idx="8">
                  <c:v>8.1299999999999955</c:v>
                </c:pt>
                <c:pt idx="9">
                  <c:v>6.7199999999999989</c:v>
                </c:pt>
                <c:pt idx="10">
                  <c:v>3.8900000000000006</c:v>
                </c:pt>
                <c:pt idx="11">
                  <c:v>3.5499999999999972</c:v>
                </c:pt>
                <c:pt idx="12">
                  <c:v>2.9000000000000057</c:v>
                </c:pt>
                <c:pt idx="13">
                  <c:v>2.4000000000000057</c:v>
                </c:pt>
                <c:pt idx="14">
                  <c:v>2.6700000000000017</c:v>
                </c:pt>
                <c:pt idx="15">
                  <c:v>3.0799999999999983</c:v>
                </c:pt>
                <c:pt idx="16">
                  <c:v>2.7800000000000011</c:v>
                </c:pt>
                <c:pt idx="17">
                  <c:v>2.2000000000000028</c:v>
                </c:pt>
                <c:pt idx="18">
                  <c:v>2.3299999999999983</c:v>
                </c:pt>
                <c:pt idx="19">
                  <c:v>2.6099999999999994</c:v>
                </c:pt>
                <c:pt idx="20">
                  <c:v>3.0900000000000034</c:v>
                </c:pt>
                <c:pt idx="21">
                  <c:v>3.5699999999999932</c:v>
                </c:pt>
                <c:pt idx="22">
                  <c:v>3.2199999999999989</c:v>
                </c:pt>
                <c:pt idx="23">
                  <c:v>3.9699999999999989</c:v>
                </c:pt>
                <c:pt idx="24">
                  <c:v>4.0400000000000063</c:v>
                </c:pt>
                <c:pt idx="25">
                  <c:v>5.5</c:v>
                </c:pt>
                <c:pt idx="26">
                  <c:v>4.9599999999999937</c:v>
                </c:pt>
                <c:pt idx="27">
                  <c:v>3.4200000000000017</c:v>
                </c:pt>
                <c:pt idx="28">
                  <c:v>2.8499999999999943</c:v>
                </c:pt>
                <c:pt idx="29">
                  <c:v>4.4599999999999937</c:v>
                </c:pt>
                <c:pt idx="30">
                  <c:v>4.8400000000000034</c:v>
                </c:pt>
                <c:pt idx="31">
                  <c:v>5.9399999999999977</c:v>
                </c:pt>
                <c:pt idx="32">
                  <c:v>5.5600000000000023</c:v>
                </c:pt>
                <c:pt idx="33">
                  <c:v>5.7900000000000063</c:v>
                </c:pt>
                <c:pt idx="34">
                  <c:v>8.1299999999999955</c:v>
                </c:pt>
                <c:pt idx="35">
                  <c:v>7.7600000000000051</c:v>
                </c:pt>
                <c:pt idx="36">
                  <c:v>8.3799999999999955</c:v>
                </c:pt>
                <c:pt idx="37">
                  <c:v>7.2000000000000028</c:v>
                </c:pt>
                <c:pt idx="38">
                  <c:v>7.2900000000000063</c:v>
                </c:pt>
                <c:pt idx="39">
                  <c:v>8.4899999999999949</c:v>
                </c:pt>
                <c:pt idx="40">
                  <c:v>10.230000000000004</c:v>
                </c:pt>
                <c:pt idx="41">
                  <c:v>9.4899999999999949</c:v>
                </c:pt>
                <c:pt idx="42">
                  <c:v>9.75</c:v>
                </c:pt>
                <c:pt idx="43">
                  <c:v>8.5400000000000063</c:v>
                </c:pt>
                <c:pt idx="44">
                  <c:v>8.5900000000000034</c:v>
                </c:pt>
                <c:pt idx="45">
                  <c:v>8.75</c:v>
                </c:pt>
                <c:pt idx="46">
                  <c:v>7.2399999999999949</c:v>
                </c:pt>
                <c:pt idx="47">
                  <c:v>6.8599999999999994</c:v>
                </c:pt>
                <c:pt idx="48">
                  <c:v>6.25</c:v>
                </c:pt>
                <c:pt idx="49">
                  <c:v>6.7800000000000011</c:v>
                </c:pt>
                <c:pt idx="50">
                  <c:v>6.8499999999999943</c:v>
                </c:pt>
                <c:pt idx="51">
                  <c:v>6.9200000000000017</c:v>
                </c:pt>
                <c:pt idx="52">
                  <c:v>5.8499999999999943</c:v>
                </c:pt>
                <c:pt idx="53">
                  <c:v>5.6400000000000006</c:v>
                </c:pt>
                <c:pt idx="54">
                  <c:v>4.8400000000000034</c:v>
                </c:pt>
                <c:pt idx="55">
                  <c:v>5.4000000000000057</c:v>
                </c:pt>
                <c:pt idx="56">
                  <c:v>5.6500000000000057</c:v>
                </c:pt>
                <c:pt idx="57">
                  <c:v>5.5</c:v>
                </c:pt>
                <c:pt idx="58">
                  <c:v>6.4399999999999977</c:v>
                </c:pt>
                <c:pt idx="59">
                  <c:v>6.9200000000000017</c:v>
                </c:pt>
                <c:pt idx="60">
                  <c:v>6.7800000000000011</c:v>
                </c:pt>
                <c:pt idx="61">
                  <c:v>6.0699999999999932</c:v>
                </c:pt>
                <c:pt idx="62">
                  <c:v>6.2099999999999937</c:v>
                </c:pt>
                <c:pt idx="63">
                  <c:v>6.3799999999999955</c:v>
                </c:pt>
                <c:pt idx="64">
                  <c:v>6.8799999999999955</c:v>
                </c:pt>
                <c:pt idx="65">
                  <c:v>7.6800000000000068</c:v>
                </c:pt>
                <c:pt idx="66">
                  <c:v>8.7099999999999937</c:v>
                </c:pt>
                <c:pt idx="67">
                  <c:v>11.099999999999994</c:v>
                </c:pt>
                <c:pt idx="68">
                  <c:v>11.340000000000003</c:v>
                </c:pt>
                <c:pt idx="69">
                  <c:v>10.629999999999995</c:v>
                </c:pt>
                <c:pt idx="70">
                  <c:v>9.2800000000000011</c:v>
                </c:pt>
                <c:pt idx="71">
                  <c:v>9.0900000000000034</c:v>
                </c:pt>
                <c:pt idx="72">
                  <c:v>8.5799999999999983</c:v>
                </c:pt>
                <c:pt idx="73">
                  <c:v>8.7900000000000063</c:v>
                </c:pt>
                <c:pt idx="74">
                  <c:v>8.6800000000000068</c:v>
                </c:pt>
                <c:pt idx="75">
                  <c:v>8</c:v>
                </c:pt>
                <c:pt idx="76">
                  <c:v>7.9000000000000057</c:v>
                </c:pt>
                <c:pt idx="77">
                  <c:v>7.2900000000000063</c:v>
                </c:pt>
                <c:pt idx="78">
                  <c:v>6.2199999999999989</c:v>
                </c:pt>
                <c:pt idx="79">
                  <c:v>3.5</c:v>
                </c:pt>
                <c:pt idx="80">
                  <c:v>3.0999999999999943</c:v>
                </c:pt>
                <c:pt idx="81">
                  <c:v>4.1299999999999955</c:v>
                </c:pt>
                <c:pt idx="82">
                  <c:v>5.519999999999996</c:v>
                </c:pt>
                <c:pt idx="83">
                  <c:v>6.3299999999999983</c:v>
                </c:pt>
                <c:pt idx="84">
                  <c:v>10.989999999999995</c:v>
                </c:pt>
                <c:pt idx="85">
                  <c:v>10.61</c:v>
                </c:pt>
                <c:pt idx="86">
                  <c:v>10.769999999999996</c:v>
                </c:pt>
                <c:pt idx="87">
                  <c:v>11.790000000000006</c:v>
                </c:pt>
                <c:pt idx="88">
                  <c:v>11.709999999999994</c:v>
                </c:pt>
                <c:pt idx="89">
                  <c:v>12.099999999999994</c:v>
                </c:pt>
                <c:pt idx="90">
                  <c:v>13.379999999999995</c:v>
                </c:pt>
                <c:pt idx="91">
                  <c:v>13.120000000000005</c:v>
                </c:pt>
                <c:pt idx="92">
                  <c:v>12.939999999999998</c:v>
                </c:pt>
                <c:pt idx="93">
                  <c:v>13.25</c:v>
                </c:pt>
                <c:pt idx="94">
                  <c:v>10.780000000000001</c:v>
                </c:pt>
                <c:pt idx="95">
                  <c:v>8.25</c:v>
                </c:pt>
                <c:pt idx="96">
                  <c:v>3.980000000000004</c:v>
                </c:pt>
                <c:pt idx="97">
                  <c:v>6.0999999999999943</c:v>
                </c:pt>
                <c:pt idx="98">
                  <c:v>4.5499999999999972</c:v>
                </c:pt>
                <c:pt idx="99">
                  <c:v>2.5100000000000051</c:v>
                </c:pt>
                <c:pt idx="100">
                  <c:v>1.7999999999999972</c:v>
                </c:pt>
                <c:pt idx="101">
                  <c:v>2.0799999999999983</c:v>
                </c:pt>
                <c:pt idx="102">
                  <c:v>-0.45999999999999375</c:v>
                </c:pt>
                <c:pt idx="103">
                  <c:v>-0.87999999999999545</c:v>
                </c:pt>
                <c:pt idx="104">
                  <c:v>-1.1800000000000068</c:v>
                </c:pt>
                <c:pt idx="105">
                  <c:v>-2.75</c:v>
                </c:pt>
                <c:pt idx="106">
                  <c:v>-0.96999999999999886</c:v>
                </c:pt>
                <c:pt idx="107">
                  <c:v>0.70000000000000284</c:v>
                </c:pt>
                <c:pt idx="108">
                  <c:v>1.5499999999999972</c:v>
                </c:pt>
                <c:pt idx="109">
                  <c:v>-1.9999999999996021E-2</c:v>
                </c:pt>
                <c:pt idx="110">
                  <c:v>1.2000000000000028</c:v>
                </c:pt>
                <c:pt idx="111">
                  <c:v>5.1400000000000006</c:v>
                </c:pt>
                <c:pt idx="112">
                  <c:v>9.0999999999999943</c:v>
                </c:pt>
                <c:pt idx="113">
                  <c:v>9.14</c:v>
                </c:pt>
                <c:pt idx="114">
                  <c:v>9.89</c:v>
                </c:pt>
                <c:pt idx="115">
                  <c:v>10.430000000000007</c:v>
                </c:pt>
                <c:pt idx="116">
                  <c:v>9.6500000000000057</c:v>
                </c:pt>
                <c:pt idx="117">
                  <c:v>10</c:v>
                </c:pt>
                <c:pt idx="118">
                  <c:v>10.769999999999996</c:v>
                </c:pt>
                <c:pt idx="119">
                  <c:v>10.909999999999997</c:v>
                </c:pt>
                <c:pt idx="120">
                  <c:v>9.5799999999999983</c:v>
                </c:pt>
                <c:pt idx="121">
                  <c:v>9.1899999999999977</c:v>
                </c:pt>
                <c:pt idx="122">
                  <c:v>8.7000000000000028</c:v>
                </c:pt>
                <c:pt idx="123">
                  <c:v>6.4200000000000017</c:v>
                </c:pt>
                <c:pt idx="124">
                  <c:v>3.1800000000000068</c:v>
                </c:pt>
                <c:pt idx="125">
                  <c:v>1.5400000000000063</c:v>
                </c:pt>
                <c:pt idx="126">
                  <c:v>3.3700000000000045</c:v>
                </c:pt>
                <c:pt idx="127">
                  <c:v>3.3900000000000006</c:v>
                </c:pt>
                <c:pt idx="128">
                  <c:v>5.9099999999999966</c:v>
                </c:pt>
                <c:pt idx="129">
                  <c:v>7.4899999999999949</c:v>
                </c:pt>
                <c:pt idx="130">
                  <c:v>7.8199999999999932</c:v>
                </c:pt>
                <c:pt idx="131">
                  <c:v>7.4399999999999977</c:v>
                </c:pt>
                <c:pt idx="132">
                  <c:v>7.7199999999999989</c:v>
                </c:pt>
                <c:pt idx="133">
                  <c:v>7.5799999999999983</c:v>
                </c:pt>
                <c:pt idx="134">
                  <c:v>7.4300000000000068</c:v>
                </c:pt>
                <c:pt idx="135">
                  <c:v>7.019999999999996</c:v>
                </c:pt>
                <c:pt idx="136">
                  <c:v>7.3799999999999955</c:v>
                </c:pt>
                <c:pt idx="137">
                  <c:v>6.8499999999999943</c:v>
                </c:pt>
                <c:pt idx="138">
                  <c:v>6.0699999999999932</c:v>
                </c:pt>
                <c:pt idx="139">
                  <c:v>5.7000000000000028</c:v>
                </c:pt>
                <c:pt idx="140">
                  <c:v>4.230000000000004</c:v>
                </c:pt>
                <c:pt idx="141">
                  <c:v>2.7199999999999989</c:v>
                </c:pt>
                <c:pt idx="142">
                  <c:v>0.62999999999999545</c:v>
                </c:pt>
                <c:pt idx="143">
                  <c:v>0.79000000000000625</c:v>
                </c:pt>
                <c:pt idx="144">
                  <c:v>-0.20999999999999375</c:v>
                </c:pt>
                <c:pt idx="145">
                  <c:v>0.62999999999999545</c:v>
                </c:pt>
                <c:pt idx="146">
                  <c:v>0.65000000000000568</c:v>
                </c:pt>
                <c:pt idx="147">
                  <c:v>-0.62999999999999545</c:v>
                </c:pt>
                <c:pt idx="148">
                  <c:v>-1.519999999999996</c:v>
                </c:pt>
                <c:pt idx="149">
                  <c:v>-0.20000000000000284</c:v>
                </c:pt>
                <c:pt idx="150">
                  <c:v>-0.23000000000000398</c:v>
                </c:pt>
                <c:pt idx="151">
                  <c:v>0.34999999999999432</c:v>
                </c:pt>
                <c:pt idx="152">
                  <c:v>-0.23000000000000398</c:v>
                </c:pt>
                <c:pt idx="153">
                  <c:v>-1.269999999999996</c:v>
                </c:pt>
                <c:pt idx="154">
                  <c:v>-1.9399999999999977</c:v>
                </c:pt>
                <c:pt idx="155">
                  <c:v>-1.3599999999999994</c:v>
                </c:pt>
                <c:pt idx="156">
                  <c:v>-1.1899999999999977</c:v>
                </c:pt>
                <c:pt idx="157">
                  <c:v>-2.0499999999999972</c:v>
                </c:pt>
                <c:pt idx="158">
                  <c:v>-2.5400000000000063</c:v>
                </c:pt>
                <c:pt idx="159">
                  <c:v>-1.8700000000000045</c:v>
                </c:pt>
                <c:pt idx="160">
                  <c:v>-2.4200000000000017</c:v>
                </c:pt>
                <c:pt idx="161">
                  <c:v>-2.2999999999999972</c:v>
                </c:pt>
                <c:pt idx="162">
                  <c:v>-2.4899999999999949</c:v>
                </c:pt>
                <c:pt idx="163">
                  <c:v>-2.8599999999999994</c:v>
                </c:pt>
                <c:pt idx="164">
                  <c:v>-2.3299999999999983</c:v>
                </c:pt>
                <c:pt idx="165">
                  <c:v>-1.6800000000000068</c:v>
                </c:pt>
                <c:pt idx="166">
                  <c:v>-1.2199999999999989</c:v>
                </c:pt>
                <c:pt idx="167">
                  <c:v>-2.519999999999996</c:v>
                </c:pt>
                <c:pt idx="168">
                  <c:v>-4.4000000000000057</c:v>
                </c:pt>
                <c:pt idx="169">
                  <c:v>-4.7199999999999989</c:v>
                </c:pt>
                <c:pt idx="170">
                  <c:v>-3.4200000000000017</c:v>
                </c:pt>
                <c:pt idx="171">
                  <c:v>-3.5799999999999983</c:v>
                </c:pt>
                <c:pt idx="172">
                  <c:v>-1.2199999999999989</c:v>
                </c:pt>
                <c:pt idx="173">
                  <c:v>-1.0900000000000034</c:v>
                </c:pt>
                <c:pt idx="174">
                  <c:v>-1.8100000000000023</c:v>
                </c:pt>
                <c:pt idx="175">
                  <c:v>-3.2199999999999989</c:v>
                </c:pt>
                <c:pt idx="176">
                  <c:v>-3.6700000000000017</c:v>
                </c:pt>
                <c:pt idx="177">
                  <c:v>-3.7800000000000011</c:v>
                </c:pt>
                <c:pt idx="178">
                  <c:v>-3.1200000000000045</c:v>
                </c:pt>
                <c:pt idx="179">
                  <c:v>-2.7600000000000051</c:v>
                </c:pt>
                <c:pt idx="180">
                  <c:v>-2.980000000000004</c:v>
                </c:pt>
                <c:pt idx="181">
                  <c:v>-4.8400000000000034</c:v>
                </c:pt>
                <c:pt idx="182">
                  <c:v>-5.1099999999999994</c:v>
                </c:pt>
                <c:pt idx="183">
                  <c:v>-4.75</c:v>
                </c:pt>
                <c:pt idx="184">
                  <c:v>-4.7999999999999972</c:v>
                </c:pt>
                <c:pt idx="185">
                  <c:v>-4.019999999999996</c:v>
                </c:pt>
                <c:pt idx="186">
                  <c:v>-3.4699999999999989</c:v>
                </c:pt>
                <c:pt idx="187">
                  <c:v>-3.2600000000000051</c:v>
                </c:pt>
                <c:pt idx="188">
                  <c:v>-2.7999999999999972</c:v>
                </c:pt>
                <c:pt idx="189">
                  <c:v>-1.2000000000000028</c:v>
                </c:pt>
              </c:numCache>
            </c:numRef>
          </c:val>
          <c:smooth val="0"/>
          <c:extLst>
            <c:ext xmlns:c16="http://schemas.microsoft.com/office/drawing/2014/chart" uri="{C3380CC4-5D6E-409C-BE32-E72D297353CC}">
              <c16:uniqueId val="{00000000-8C2A-44F3-9AD0-B263984EDDDD}"/>
            </c:ext>
          </c:extLst>
        </c:ser>
        <c:ser>
          <c:idx val="2"/>
          <c:order val="1"/>
          <c:tx>
            <c:strRef>
              <c:f>'c3-26'!$D$13</c:f>
              <c:strCache>
                <c:ptCount val="1"/>
                <c:pt idx="0">
                  <c:v>Fogyasztási cikkeket gyártó ágazatok</c:v>
                </c:pt>
              </c:strCache>
            </c:strRef>
          </c:tx>
          <c:spPr>
            <a:ln w="28575">
              <a:solidFill>
                <a:schemeClr val="accent1"/>
              </a:solidFill>
              <a:prstDash val="solid"/>
            </a:ln>
          </c:spPr>
          <c:marker>
            <c:symbol val="none"/>
          </c:marker>
          <c:cat>
            <c:numRef>
              <c:f>'c3-26'!$A$15:$A$204</c:f>
              <c:numCache>
                <c:formatCode>m/d/yyyy</c:formatCode>
                <c:ptCount val="1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numCache>
            </c:numRef>
          </c:cat>
          <c:val>
            <c:numRef>
              <c:f>'c3-26'!$D$15:$D$204</c:f>
              <c:numCache>
                <c:formatCode>0.00</c:formatCode>
                <c:ptCount val="190"/>
                <c:pt idx="0">
                  <c:v>12.329999999999998</c:v>
                </c:pt>
                <c:pt idx="1">
                  <c:v>14.040000000000006</c:v>
                </c:pt>
                <c:pt idx="2">
                  <c:v>14.870000000000005</c:v>
                </c:pt>
                <c:pt idx="3">
                  <c:v>15.159999999999997</c:v>
                </c:pt>
                <c:pt idx="4">
                  <c:v>15.439999999999998</c:v>
                </c:pt>
                <c:pt idx="5">
                  <c:v>15.120000000000005</c:v>
                </c:pt>
                <c:pt idx="6">
                  <c:v>14.129999999999995</c:v>
                </c:pt>
                <c:pt idx="7">
                  <c:v>11.920000000000002</c:v>
                </c:pt>
                <c:pt idx="8">
                  <c:v>10.150000000000006</c:v>
                </c:pt>
                <c:pt idx="9">
                  <c:v>9.4300000000000068</c:v>
                </c:pt>
                <c:pt idx="10">
                  <c:v>8.9000000000000057</c:v>
                </c:pt>
                <c:pt idx="11">
                  <c:v>8</c:v>
                </c:pt>
                <c:pt idx="12">
                  <c:v>7.4399999999999977</c:v>
                </c:pt>
                <c:pt idx="13">
                  <c:v>6.3199999999999932</c:v>
                </c:pt>
                <c:pt idx="14">
                  <c:v>5.1899999999999977</c:v>
                </c:pt>
                <c:pt idx="15">
                  <c:v>4.5300000000000011</c:v>
                </c:pt>
                <c:pt idx="16">
                  <c:v>3.7099999999999937</c:v>
                </c:pt>
                <c:pt idx="17">
                  <c:v>2.980000000000004</c:v>
                </c:pt>
                <c:pt idx="18">
                  <c:v>2.2999999999999972</c:v>
                </c:pt>
                <c:pt idx="19">
                  <c:v>2.7999999999999972</c:v>
                </c:pt>
                <c:pt idx="20">
                  <c:v>3.1299999999999955</c:v>
                </c:pt>
                <c:pt idx="21">
                  <c:v>3.3299999999999983</c:v>
                </c:pt>
                <c:pt idx="22">
                  <c:v>3.0699999999999932</c:v>
                </c:pt>
                <c:pt idx="23">
                  <c:v>3.0999999999999943</c:v>
                </c:pt>
                <c:pt idx="24">
                  <c:v>2.519999999999996</c:v>
                </c:pt>
                <c:pt idx="25">
                  <c:v>2.2099999999999937</c:v>
                </c:pt>
                <c:pt idx="26">
                  <c:v>2.1200000000000045</c:v>
                </c:pt>
                <c:pt idx="27">
                  <c:v>2.6500000000000057</c:v>
                </c:pt>
                <c:pt idx="28">
                  <c:v>2.75</c:v>
                </c:pt>
                <c:pt idx="29">
                  <c:v>3.1899999999999977</c:v>
                </c:pt>
                <c:pt idx="30">
                  <c:v>3.0100000000000051</c:v>
                </c:pt>
                <c:pt idx="31">
                  <c:v>2.9300000000000068</c:v>
                </c:pt>
                <c:pt idx="32">
                  <c:v>3.0100000000000051</c:v>
                </c:pt>
                <c:pt idx="33">
                  <c:v>3.3900000000000006</c:v>
                </c:pt>
                <c:pt idx="34">
                  <c:v>4.3100000000000023</c:v>
                </c:pt>
                <c:pt idx="35">
                  <c:v>4.8700000000000045</c:v>
                </c:pt>
                <c:pt idx="36">
                  <c:v>5.0100000000000051</c:v>
                </c:pt>
                <c:pt idx="37">
                  <c:v>4.9300000000000068</c:v>
                </c:pt>
                <c:pt idx="38">
                  <c:v>4.8199999999999932</c:v>
                </c:pt>
                <c:pt idx="39">
                  <c:v>4.7900000000000063</c:v>
                </c:pt>
                <c:pt idx="40">
                  <c:v>5.3100000000000023</c:v>
                </c:pt>
                <c:pt idx="41">
                  <c:v>5.1899999999999977</c:v>
                </c:pt>
                <c:pt idx="42">
                  <c:v>6.230000000000004</c:v>
                </c:pt>
                <c:pt idx="43">
                  <c:v>5.9399999999999977</c:v>
                </c:pt>
                <c:pt idx="44">
                  <c:v>5.5999999999999943</c:v>
                </c:pt>
                <c:pt idx="45">
                  <c:v>5.230000000000004</c:v>
                </c:pt>
                <c:pt idx="46">
                  <c:v>4.5</c:v>
                </c:pt>
                <c:pt idx="47">
                  <c:v>4.1899999999999977</c:v>
                </c:pt>
                <c:pt idx="48">
                  <c:v>3.3900000000000006</c:v>
                </c:pt>
                <c:pt idx="49">
                  <c:v>3.0699999999999932</c:v>
                </c:pt>
                <c:pt idx="50">
                  <c:v>2.9000000000000057</c:v>
                </c:pt>
                <c:pt idx="51">
                  <c:v>3.0900000000000034</c:v>
                </c:pt>
                <c:pt idx="52">
                  <c:v>3.2099999999999937</c:v>
                </c:pt>
                <c:pt idx="53">
                  <c:v>3.4500000000000028</c:v>
                </c:pt>
                <c:pt idx="54">
                  <c:v>2.1400000000000006</c:v>
                </c:pt>
                <c:pt idx="55">
                  <c:v>1.9899999999999949</c:v>
                </c:pt>
                <c:pt idx="56">
                  <c:v>1.7199999999999989</c:v>
                </c:pt>
                <c:pt idx="57">
                  <c:v>1.1400000000000006</c:v>
                </c:pt>
                <c:pt idx="58">
                  <c:v>1.4699999999999989</c:v>
                </c:pt>
                <c:pt idx="59">
                  <c:v>0.90999999999999659</c:v>
                </c:pt>
                <c:pt idx="60">
                  <c:v>1.3100000000000023</c:v>
                </c:pt>
                <c:pt idx="61">
                  <c:v>1.3900000000000006</c:v>
                </c:pt>
                <c:pt idx="62">
                  <c:v>1.3799999999999955</c:v>
                </c:pt>
                <c:pt idx="63">
                  <c:v>0.92000000000000171</c:v>
                </c:pt>
                <c:pt idx="64">
                  <c:v>0.65000000000000568</c:v>
                </c:pt>
                <c:pt idx="65">
                  <c:v>0.92000000000000171</c:v>
                </c:pt>
                <c:pt idx="66">
                  <c:v>2.4200000000000017</c:v>
                </c:pt>
                <c:pt idx="67">
                  <c:v>3.1899999999999977</c:v>
                </c:pt>
                <c:pt idx="68">
                  <c:v>4.0600000000000023</c:v>
                </c:pt>
                <c:pt idx="69">
                  <c:v>4.5900000000000034</c:v>
                </c:pt>
                <c:pt idx="70">
                  <c:v>4.2600000000000051</c:v>
                </c:pt>
                <c:pt idx="71">
                  <c:v>4.980000000000004</c:v>
                </c:pt>
                <c:pt idx="72">
                  <c:v>4.9500000000000028</c:v>
                </c:pt>
                <c:pt idx="73">
                  <c:v>5.1099999999999994</c:v>
                </c:pt>
                <c:pt idx="74">
                  <c:v>5.4300000000000068</c:v>
                </c:pt>
                <c:pt idx="75">
                  <c:v>5.3400000000000034</c:v>
                </c:pt>
                <c:pt idx="76">
                  <c:v>5.2000000000000028</c:v>
                </c:pt>
                <c:pt idx="77">
                  <c:v>4.9699999999999989</c:v>
                </c:pt>
                <c:pt idx="78">
                  <c:v>4.3400000000000034</c:v>
                </c:pt>
                <c:pt idx="79">
                  <c:v>4.5499999999999972</c:v>
                </c:pt>
                <c:pt idx="80">
                  <c:v>4.5600000000000023</c:v>
                </c:pt>
                <c:pt idx="81">
                  <c:v>5.4099999999999966</c:v>
                </c:pt>
                <c:pt idx="82">
                  <c:v>6.25</c:v>
                </c:pt>
                <c:pt idx="83">
                  <c:v>7.1200000000000045</c:v>
                </c:pt>
                <c:pt idx="84">
                  <c:v>7.0100000000000051</c:v>
                </c:pt>
                <c:pt idx="85">
                  <c:v>6.9300000000000068</c:v>
                </c:pt>
                <c:pt idx="86">
                  <c:v>7.3700000000000045</c:v>
                </c:pt>
                <c:pt idx="87">
                  <c:v>7.6599999999999966</c:v>
                </c:pt>
                <c:pt idx="88">
                  <c:v>8.2800000000000011</c:v>
                </c:pt>
                <c:pt idx="89">
                  <c:v>8.2800000000000011</c:v>
                </c:pt>
                <c:pt idx="90">
                  <c:v>7.7999999999999972</c:v>
                </c:pt>
                <c:pt idx="91">
                  <c:v>7.2600000000000051</c:v>
                </c:pt>
                <c:pt idx="92">
                  <c:v>6.3299999999999983</c:v>
                </c:pt>
                <c:pt idx="93">
                  <c:v>5.4500000000000028</c:v>
                </c:pt>
                <c:pt idx="94">
                  <c:v>4.2600000000000051</c:v>
                </c:pt>
                <c:pt idx="95">
                  <c:v>4.0499999999999972</c:v>
                </c:pt>
                <c:pt idx="96">
                  <c:v>3.6800000000000068</c:v>
                </c:pt>
                <c:pt idx="97">
                  <c:v>4.0900000000000034</c:v>
                </c:pt>
                <c:pt idx="98">
                  <c:v>3.6700000000000017</c:v>
                </c:pt>
                <c:pt idx="99">
                  <c:v>3.5900000000000034</c:v>
                </c:pt>
                <c:pt idx="100">
                  <c:v>2.8400000000000034</c:v>
                </c:pt>
                <c:pt idx="101">
                  <c:v>2.8100000000000023</c:v>
                </c:pt>
                <c:pt idx="102">
                  <c:v>2.4899999999999949</c:v>
                </c:pt>
                <c:pt idx="103">
                  <c:v>1.2600000000000051</c:v>
                </c:pt>
                <c:pt idx="104">
                  <c:v>0.85999999999999943</c:v>
                </c:pt>
                <c:pt idx="105">
                  <c:v>-0.34999999999999432</c:v>
                </c:pt>
                <c:pt idx="106">
                  <c:v>-0.25</c:v>
                </c:pt>
                <c:pt idx="107">
                  <c:v>-0.98999999999999488</c:v>
                </c:pt>
                <c:pt idx="108">
                  <c:v>-1.1299999999999955</c:v>
                </c:pt>
                <c:pt idx="109">
                  <c:v>-1.6800000000000068</c:v>
                </c:pt>
                <c:pt idx="110">
                  <c:v>-1.8599999999999994</c:v>
                </c:pt>
                <c:pt idx="111">
                  <c:v>-2.6700000000000017</c:v>
                </c:pt>
                <c:pt idx="112">
                  <c:v>-2.6800000000000068</c:v>
                </c:pt>
                <c:pt idx="113">
                  <c:v>-2.8900000000000006</c:v>
                </c:pt>
                <c:pt idx="114">
                  <c:v>-2.5100000000000051</c:v>
                </c:pt>
                <c:pt idx="115">
                  <c:v>-1.7000000000000028</c:v>
                </c:pt>
                <c:pt idx="116">
                  <c:v>-0.32999999999999829</c:v>
                </c:pt>
                <c:pt idx="117">
                  <c:v>1.1899999999999977</c:v>
                </c:pt>
                <c:pt idx="118">
                  <c:v>2.0600000000000023</c:v>
                </c:pt>
                <c:pt idx="119">
                  <c:v>2.9099999999999966</c:v>
                </c:pt>
                <c:pt idx="120">
                  <c:v>3.1599999999999966</c:v>
                </c:pt>
                <c:pt idx="121">
                  <c:v>3.0499999999999972</c:v>
                </c:pt>
                <c:pt idx="122">
                  <c:v>3.5400000000000063</c:v>
                </c:pt>
                <c:pt idx="123">
                  <c:v>4.3900000000000006</c:v>
                </c:pt>
                <c:pt idx="124">
                  <c:v>4.5100000000000051</c:v>
                </c:pt>
                <c:pt idx="125">
                  <c:v>4.9399999999999977</c:v>
                </c:pt>
                <c:pt idx="126">
                  <c:v>5.1500000000000057</c:v>
                </c:pt>
                <c:pt idx="127">
                  <c:v>5.2800000000000011</c:v>
                </c:pt>
                <c:pt idx="128">
                  <c:v>4.3700000000000045</c:v>
                </c:pt>
                <c:pt idx="129">
                  <c:v>3.5900000000000034</c:v>
                </c:pt>
                <c:pt idx="130">
                  <c:v>3.6500000000000057</c:v>
                </c:pt>
                <c:pt idx="131">
                  <c:v>3.0699999999999932</c:v>
                </c:pt>
                <c:pt idx="132">
                  <c:v>3.9599999999999937</c:v>
                </c:pt>
                <c:pt idx="133">
                  <c:v>4.7600000000000051</c:v>
                </c:pt>
                <c:pt idx="134">
                  <c:v>4.3400000000000034</c:v>
                </c:pt>
                <c:pt idx="135">
                  <c:v>3.7800000000000011</c:v>
                </c:pt>
                <c:pt idx="136">
                  <c:v>3.6299999999999955</c:v>
                </c:pt>
                <c:pt idx="137">
                  <c:v>3.1200000000000045</c:v>
                </c:pt>
                <c:pt idx="138">
                  <c:v>2.7600000000000051</c:v>
                </c:pt>
                <c:pt idx="139">
                  <c:v>2.7399999999999949</c:v>
                </c:pt>
                <c:pt idx="140">
                  <c:v>3.269999999999996</c:v>
                </c:pt>
                <c:pt idx="141">
                  <c:v>4.1400000000000006</c:v>
                </c:pt>
                <c:pt idx="142">
                  <c:v>4.019999999999996</c:v>
                </c:pt>
                <c:pt idx="143">
                  <c:v>4.1400000000000006</c:v>
                </c:pt>
                <c:pt idx="144">
                  <c:v>3.7000000000000028</c:v>
                </c:pt>
                <c:pt idx="145">
                  <c:v>2.8199999999999932</c:v>
                </c:pt>
                <c:pt idx="146">
                  <c:v>2.8199999999999932</c:v>
                </c:pt>
                <c:pt idx="147">
                  <c:v>3.5</c:v>
                </c:pt>
                <c:pt idx="148">
                  <c:v>4.0799999999999983</c:v>
                </c:pt>
                <c:pt idx="149">
                  <c:v>3.7099999999999937</c:v>
                </c:pt>
                <c:pt idx="150">
                  <c:v>3.5600000000000023</c:v>
                </c:pt>
                <c:pt idx="151">
                  <c:v>3.9000000000000057</c:v>
                </c:pt>
                <c:pt idx="152">
                  <c:v>3.230000000000004</c:v>
                </c:pt>
                <c:pt idx="153">
                  <c:v>2.1299999999999955</c:v>
                </c:pt>
                <c:pt idx="154">
                  <c:v>1.4300000000000068</c:v>
                </c:pt>
                <c:pt idx="155">
                  <c:v>1.0799999999999983</c:v>
                </c:pt>
                <c:pt idx="156">
                  <c:v>1.230000000000004</c:v>
                </c:pt>
                <c:pt idx="157">
                  <c:v>1.6899999999999977</c:v>
                </c:pt>
                <c:pt idx="158">
                  <c:v>1.3900000000000006</c:v>
                </c:pt>
                <c:pt idx="159">
                  <c:v>0.95999999999999375</c:v>
                </c:pt>
                <c:pt idx="160">
                  <c:v>0.45999999999999375</c:v>
                </c:pt>
                <c:pt idx="161">
                  <c:v>1.0100000000000051</c:v>
                </c:pt>
                <c:pt idx="162">
                  <c:v>1.2399999999999949</c:v>
                </c:pt>
                <c:pt idx="163">
                  <c:v>0.70000000000000284</c:v>
                </c:pt>
                <c:pt idx="164">
                  <c:v>0.65999999999999659</c:v>
                </c:pt>
                <c:pt idx="165">
                  <c:v>0.56000000000000227</c:v>
                </c:pt>
                <c:pt idx="166">
                  <c:v>0.82999999999999829</c:v>
                </c:pt>
                <c:pt idx="167">
                  <c:v>0.90000000000000568</c:v>
                </c:pt>
                <c:pt idx="168">
                  <c:v>3.0000000000001137E-2</c:v>
                </c:pt>
                <c:pt idx="169">
                  <c:v>-0.26000000000000512</c:v>
                </c:pt>
                <c:pt idx="170">
                  <c:v>-0.42000000000000171</c:v>
                </c:pt>
                <c:pt idx="171">
                  <c:v>-0.20000000000000284</c:v>
                </c:pt>
                <c:pt idx="172">
                  <c:v>4.0000000000006253E-2</c:v>
                </c:pt>
                <c:pt idx="173">
                  <c:v>-0.15999999999999659</c:v>
                </c:pt>
                <c:pt idx="174">
                  <c:v>-0.34999999999999432</c:v>
                </c:pt>
                <c:pt idx="175">
                  <c:v>-0.40000000000000568</c:v>
                </c:pt>
                <c:pt idx="176">
                  <c:v>-0.12000000000000455</c:v>
                </c:pt>
                <c:pt idx="177">
                  <c:v>0.60999999999999943</c:v>
                </c:pt>
                <c:pt idx="178">
                  <c:v>0.53000000000000114</c:v>
                </c:pt>
                <c:pt idx="179">
                  <c:v>0.73999999999999488</c:v>
                </c:pt>
                <c:pt idx="180">
                  <c:v>0.64000000000000057</c:v>
                </c:pt>
                <c:pt idx="181">
                  <c:v>0.43000000000000682</c:v>
                </c:pt>
                <c:pt idx="182">
                  <c:v>0.43999999999999773</c:v>
                </c:pt>
                <c:pt idx="183">
                  <c:v>-1.0000000000005116E-2</c:v>
                </c:pt>
                <c:pt idx="184">
                  <c:v>0.26999999999999602</c:v>
                </c:pt>
                <c:pt idx="185">
                  <c:v>0.35999999999999943</c:v>
                </c:pt>
                <c:pt idx="186">
                  <c:v>1.0400000000000063</c:v>
                </c:pt>
                <c:pt idx="187">
                  <c:v>1.1099999999999994</c:v>
                </c:pt>
                <c:pt idx="188">
                  <c:v>1.0699999999999932</c:v>
                </c:pt>
                <c:pt idx="189">
                  <c:v>1.2000000000000028</c:v>
                </c:pt>
              </c:numCache>
            </c:numRef>
          </c:val>
          <c:smooth val="0"/>
          <c:extLst>
            <c:ext xmlns:c16="http://schemas.microsoft.com/office/drawing/2014/chart" uri="{C3380CC4-5D6E-409C-BE32-E72D297353CC}">
              <c16:uniqueId val="{00000000-E230-45F4-9783-7E95FCB9E9A6}"/>
            </c:ext>
          </c:extLst>
        </c:ser>
        <c:ser>
          <c:idx val="1"/>
          <c:order val="2"/>
          <c:tx>
            <c:strRef>
              <c:f>'c3-26'!$C$13</c:f>
              <c:strCache>
                <c:ptCount val="1"/>
                <c:pt idx="0">
                  <c:v>Továbbfelhasználásra termelő ágazatok</c:v>
                </c:pt>
              </c:strCache>
            </c:strRef>
          </c:tx>
          <c:spPr>
            <a:ln w="28575">
              <a:solidFill>
                <a:schemeClr val="accent6">
                  <a:lumMod val="50000"/>
                </a:schemeClr>
              </a:solidFill>
              <a:prstDash val="solid"/>
            </a:ln>
          </c:spPr>
          <c:marker>
            <c:symbol val="none"/>
          </c:marker>
          <c:cat>
            <c:numRef>
              <c:f>'c3-26'!$A$15:$A$204</c:f>
              <c:numCache>
                <c:formatCode>m/d/yyyy</c:formatCode>
                <c:ptCount val="1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numCache>
            </c:numRef>
          </c:cat>
          <c:val>
            <c:numRef>
              <c:f>'c3-26'!$C$15:$C$204</c:f>
              <c:numCache>
                <c:formatCode>0.00</c:formatCode>
                <c:ptCount val="190"/>
                <c:pt idx="0">
                  <c:v>13.319999999999993</c:v>
                </c:pt>
                <c:pt idx="1">
                  <c:v>13.409999999999997</c:v>
                </c:pt>
                <c:pt idx="2">
                  <c:v>12.629999999999995</c:v>
                </c:pt>
                <c:pt idx="3">
                  <c:v>11.86</c:v>
                </c:pt>
                <c:pt idx="4">
                  <c:v>10.680000000000007</c:v>
                </c:pt>
                <c:pt idx="5">
                  <c:v>9.4899999999999949</c:v>
                </c:pt>
                <c:pt idx="6">
                  <c:v>7.4500000000000028</c:v>
                </c:pt>
                <c:pt idx="7">
                  <c:v>5.9699999999999989</c:v>
                </c:pt>
                <c:pt idx="8">
                  <c:v>4.3400000000000034</c:v>
                </c:pt>
                <c:pt idx="9">
                  <c:v>3.2000000000000028</c:v>
                </c:pt>
                <c:pt idx="10">
                  <c:v>2.2199999999999989</c:v>
                </c:pt>
                <c:pt idx="11">
                  <c:v>1.2999999999999972</c:v>
                </c:pt>
                <c:pt idx="12">
                  <c:v>-0.42000000000000171</c:v>
                </c:pt>
                <c:pt idx="13">
                  <c:v>-1.7399999999999949</c:v>
                </c:pt>
                <c:pt idx="14">
                  <c:v>-1.7800000000000011</c:v>
                </c:pt>
                <c:pt idx="15">
                  <c:v>-1.6400000000000006</c:v>
                </c:pt>
                <c:pt idx="16">
                  <c:v>-0.79999999999999716</c:v>
                </c:pt>
                <c:pt idx="17">
                  <c:v>-0.68000000000000682</c:v>
                </c:pt>
                <c:pt idx="18">
                  <c:v>0.26999999999999602</c:v>
                </c:pt>
                <c:pt idx="19">
                  <c:v>0.98999999999999488</c:v>
                </c:pt>
                <c:pt idx="20">
                  <c:v>1.5300000000000011</c:v>
                </c:pt>
                <c:pt idx="21">
                  <c:v>1.7099999999999937</c:v>
                </c:pt>
                <c:pt idx="22">
                  <c:v>1.8900000000000006</c:v>
                </c:pt>
                <c:pt idx="23">
                  <c:v>2.2600000000000051</c:v>
                </c:pt>
                <c:pt idx="24">
                  <c:v>3.2900000000000063</c:v>
                </c:pt>
                <c:pt idx="25">
                  <c:v>4</c:v>
                </c:pt>
                <c:pt idx="26">
                  <c:v>3.9200000000000017</c:v>
                </c:pt>
                <c:pt idx="27">
                  <c:v>3.5900000000000034</c:v>
                </c:pt>
                <c:pt idx="28">
                  <c:v>2.7900000000000063</c:v>
                </c:pt>
                <c:pt idx="29">
                  <c:v>3.0400000000000063</c:v>
                </c:pt>
                <c:pt idx="30">
                  <c:v>2.480000000000004</c:v>
                </c:pt>
                <c:pt idx="31">
                  <c:v>2.8700000000000045</c:v>
                </c:pt>
                <c:pt idx="32">
                  <c:v>3.5400000000000063</c:v>
                </c:pt>
                <c:pt idx="33">
                  <c:v>4.230000000000004</c:v>
                </c:pt>
                <c:pt idx="34">
                  <c:v>4.9200000000000017</c:v>
                </c:pt>
                <c:pt idx="35">
                  <c:v>5.4899999999999949</c:v>
                </c:pt>
                <c:pt idx="36">
                  <c:v>5.8599999999999994</c:v>
                </c:pt>
                <c:pt idx="37">
                  <c:v>6.2099999999999937</c:v>
                </c:pt>
                <c:pt idx="38">
                  <c:v>6.2600000000000051</c:v>
                </c:pt>
                <c:pt idx="39">
                  <c:v>7.1299999999999955</c:v>
                </c:pt>
                <c:pt idx="40">
                  <c:v>8.8100000000000023</c:v>
                </c:pt>
                <c:pt idx="41">
                  <c:v>9.5799999999999983</c:v>
                </c:pt>
                <c:pt idx="42">
                  <c:v>10.760000000000005</c:v>
                </c:pt>
                <c:pt idx="43">
                  <c:v>10.469999999999999</c:v>
                </c:pt>
                <c:pt idx="44">
                  <c:v>9.8100000000000023</c:v>
                </c:pt>
                <c:pt idx="45">
                  <c:v>9.5100000000000051</c:v>
                </c:pt>
                <c:pt idx="46">
                  <c:v>9.11</c:v>
                </c:pt>
                <c:pt idx="47">
                  <c:v>8.519999999999996</c:v>
                </c:pt>
                <c:pt idx="48">
                  <c:v>7.2800000000000011</c:v>
                </c:pt>
                <c:pt idx="49">
                  <c:v>7.0400000000000063</c:v>
                </c:pt>
                <c:pt idx="50">
                  <c:v>6.5699999999999932</c:v>
                </c:pt>
                <c:pt idx="51">
                  <c:v>5.3599999999999994</c:v>
                </c:pt>
                <c:pt idx="52">
                  <c:v>3.3199999999999932</c:v>
                </c:pt>
                <c:pt idx="53">
                  <c:v>1.7600000000000051</c:v>
                </c:pt>
                <c:pt idx="54">
                  <c:v>0.5</c:v>
                </c:pt>
                <c:pt idx="55">
                  <c:v>0.90999999999999659</c:v>
                </c:pt>
                <c:pt idx="56">
                  <c:v>1.1899999999999977</c:v>
                </c:pt>
                <c:pt idx="57">
                  <c:v>1.730000000000004</c:v>
                </c:pt>
                <c:pt idx="58">
                  <c:v>2.0600000000000023</c:v>
                </c:pt>
                <c:pt idx="59">
                  <c:v>1.980000000000004</c:v>
                </c:pt>
                <c:pt idx="60">
                  <c:v>1.8199999999999932</c:v>
                </c:pt>
                <c:pt idx="61">
                  <c:v>2.0699999999999932</c:v>
                </c:pt>
                <c:pt idx="62">
                  <c:v>3</c:v>
                </c:pt>
                <c:pt idx="63">
                  <c:v>3.9899999999999949</c:v>
                </c:pt>
                <c:pt idx="64">
                  <c:v>5.1099999999999994</c:v>
                </c:pt>
                <c:pt idx="65">
                  <c:v>7.4399999999999977</c:v>
                </c:pt>
                <c:pt idx="66">
                  <c:v>8.6200000000000045</c:v>
                </c:pt>
                <c:pt idx="67">
                  <c:v>9.4399999999999977</c:v>
                </c:pt>
                <c:pt idx="68">
                  <c:v>9.7000000000000028</c:v>
                </c:pt>
                <c:pt idx="69">
                  <c:v>9.0900000000000034</c:v>
                </c:pt>
                <c:pt idx="70">
                  <c:v>7.9500000000000028</c:v>
                </c:pt>
                <c:pt idx="71">
                  <c:v>7.7900000000000063</c:v>
                </c:pt>
                <c:pt idx="72">
                  <c:v>8.6700000000000017</c:v>
                </c:pt>
                <c:pt idx="73">
                  <c:v>8.3199999999999932</c:v>
                </c:pt>
                <c:pt idx="74">
                  <c:v>7.2000000000000028</c:v>
                </c:pt>
                <c:pt idx="75">
                  <c:v>6.4500000000000028</c:v>
                </c:pt>
                <c:pt idx="76">
                  <c:v>6.4500000000000028</c:v>
                </c:pt>
                <c:pt idx="77">
                  <c:v>5.0999999999999943</c:v>
                </c:pt>
                <c:pt idx="78">
                  <c:v>4.1500000000000057</c:v>
                </c:pt>
                <c:pt idx="79">
                  <c:v>3.4399999999999977</c:v>
                </c:pt>
                <c:pt idx="80">
                  <c:v>3.4300000000000068</c:v>
                </c:pt>
                <c:pt idx="81">
                  <c:v>3.980000000000004</c:v>
                </c:pt>
                <c:pt idx="82">
                  <c:v>5.2600000000000051</c:v>
                </c:pt>
                <c:pt idx="83">
                  <c:v>6.0499999999999972</c:v>
                </c:pt>
                <c:pt idx="84">
                  <c:v>6.1899999999999977</c:v>
                </c:pt>
                <c:pt idx="85">
                  <c:v>6.7600000000000051</c:v>
                </c:pt>
                <c:pt idx="86">
                  <c:v>7.7000000000000028</c:v>
                </c:pt>
                <c:pt idx="87">
                  <c:v>8.0499999999999972</c:v>
                </c:pt>
                <c:pt idx="88">
                  <c:v>7.1099999999999994</c:v>
                </c:pt>
                <c:pt idx="89">
                  <c:v>7.5600000000000023</c:v>
                </c:pt>
                <c:pt idx="90">
                  <c:v>8.3700000000000045</c:v>
                </c:pt>
                <c:pt idx="91">
                  <c:v>8.39</c:v>
                </c:pt>
                <c:pt idx="92">
                  <c:v>7.75</c:v>
                </c:pt>
                <c:pt idx="93">
                  <c:v>6.8400000000000034</c:v>
                </c:pt>
                <c:pt idx="94">
                  <c:v>4.7900000000000063</c:v>
                </c:pt>
                <c:pt idx="95">
                  <c:v>2.769999999999996</c:v>
                </c:pt>
                <c:pt idx="96">
                  <c:v>1.8599999999999994</c:v>
                </c:pt>
                <c:pt idx="97">
                  <c:v>2.5999999999999943</c:v>
                </c:pt>
                <c:pt idx="98">
                  <c:v>2.6500000000000057</c:v>
                </c:pt>
                <c:pt idx="99">
                  <c:v>1.7399999999999949</c:v>
                </c:pt>
                <c:pt idx="100">
                  <c:v>0.85999999999999943</c:v>
                </c:pt>
                <c:pt idx="101">
                  <c:v>0.40000000000000568</c:v>
                </c:pt>
                <c:pt idx="102">
                  <c:v>-0.25</c:v>
                </c:pt>
                <c:pt idx="103">
                  <c:v>-1.25</c:v>
                </c:pt>
                <c:pt idx="104">
                  <c:v>-0.89000000000000057</c:v>
                </c:pt>
                <c:pt idx="105">
                  <c:v>-1.2800000000000011</c:v>
                </c:pt>
                <c:pt idx="106">
                  <c:v>-0.10999999999999943</c:v>
                </c:pt>
                <c:pt idx="107">
                  <c:v>1.5400000000000063</c:v>
                </c:pt>
                <c:pt idx="108">
                  <c:v>2.4599999999999937</c:v>
                </c:pt>
                <c:pt idx="109">
                  <c:v>1.4200000000000017</c:v>
                </c:pt>
                <c:pt idx="110">
                  <c:v>0.62999999999999545</c:v>
                </c:pt>
                <c:pt idx="111">
                  <c:v>2.3799999999999955</c:v>
                </c:pt>
                <c:pt idx="112">
                  <c:v>5.2000000000000028</c:v>
                </c:pt>
                <c:pt idx="113">
                  <c:v>6.5499999999999972</c:v>
                </c:pt>
                <c:pt idx="114">
                  <c:v>6.6099999999999994</c:v>
                </c:pt>
                <c:pt idx="115">
                  <c:v>7.3700000000000045</c:v>
                </c:pt>
                <c:pt idx="116">
                  <c:v>7.3900000000000006</c:v>
                </c:pt>
                <c:pt idx="117">
                  <c:v>8.4200000000000017</c:v>
                </c:pt>
                <c:pt idx="118">
                  <c:v>9.7000000000000028</c:v>
                </c:pt>
                <c:pt idx="119">
                  <c:v>10.150000000000006</c:v>
                </c:pt>
                <c:pt idx="120">
                  <c:v>10.409999999999997</c:v>
                </c:pt>
                <c:pt idx="121">
                  <c:v>10.549999999999997</c:v>
                </c:pt>
                <c:pt idx="122">
                  <c:v>11.200000000000003</c:v>
                </c:pt>
                <c:pt idx="123">
                  <c:v>9.75</c:v>
                </c:pt>
                <c:pt idx="124">
                  <c:v>7.8299999999999983</c:v>
                </c:pt>
                <c:pt idx="125">
                  <c:v>6.1099999999999994</c:v>
                </c:pt>
                <c:pt idx="126">
                  <c:v>5.8599999999999994</c:v>
                </c:pt>
                <c:pt idx="127">
                  <c:v>5.7000000000000028</c:v>
                </c:pt>
                <c:pt idx="128">
                  <c:v>6.2900000000000063</c:v>
                </c:pt>
                <c:pt idx="129">
                  <c:v>6.730000000000004</c:v>
                </c:pt>
                <c:pt idx="130">
                  <c:v>6.4399999999999977</c:v>
                </c:pt>
                <c:pt idx="131">
                  <c:v>5.7399999999999949</c:v>
                </c:pt>
                <c:pt idx="132">
                  <c:v>5.3400000000000034</c:v>
                </c:pt>
                <c:pt idx="133">
                  <c:v>4.3400000000000034</c:v>
                </c:pt>
                <c:pt idx="134">
                  <c:v>4.6200000000000045</c:v>
                </c:pt>
                <c:pt idx="135">
                  <c:v>4.980000000000004</c:v>
                </c:pt>
                <c:pt idx="136">
                  <c:v>5.5699999999999932</c:v>
                </c:pt>
                <c:pt idx="137">
                  <c:v>4.7099999999999937</c:v>
                </c:pt>
                <c:pt idx="138">
                  <c:v>3.7999999999999972</c:v>
                </c:pt>
                <c:pt idx="139">
                  <c:v>3.9500000000000028</c:v>
                </c:pt>
                <c:pt idx="140">
                  <c:v>4.4599999999999937</c:v>
                </c:pt>
                <c:pt idx="141">
                  <c:v>3.8900000000000006</c:v>
                </c:pt>
                <c:pt idx="142">
                  <c:v>2.9899999999999949</c:v>
                </c:pt>
                <c:pt idx="143">
                  <c:v>3.3400000000000034</c:v>
                </c:pt>
                <c:pt idx="144">
                  <c:v>3.7199999999999989</c:v>
                </c:pt>
                <c:pt idx="145">
                  <c:v>4.2800000000000011</c:v>
                </c:pt>
                <c:pt idx="146">
                  <c:v>3.9599999999999937</c:v>
                </c:pt>
                <c:pt idx="147">
                  <c:v>3.2099999999999937</c:v>
                </c:pt>
                <c:pt idx="148">
                  <c:v>1.7199999999999989</c:v>
                </c:pt>
                <c:pt idx="149">
                  <c:v>2.9899999999999949</c:v>
                </c:pt>
                <c:pt idx="150">
                  <c:v>3.9500000000000028</c:v>
                </c:pt>
                <c:pt idx="151">
                  <c:v>3.5100000000000051</c:v>
                </c:pt>
                <c:pt idx="152">
                  <c:v>1.8799999999999955</c:v>
                </c:pt>
                <c:pt idx="153">
                  <c:v>0.96999999999999886</c:v>
                </c:pt>
                <c:pt idx="154">
                  <c:v>0.73000000000000398</c:v>
                </c:pt>
                <c:pt idx="155">
                  <c:v>0.20999999999999375</c:v>
                </c:pt>
                <c:pt idx="156">
                  <c:v>0.34999999999999432</c:v>
                </c:pt>
                <c:pt idx="157">
                  <c:v>0.65999999999999659</c:v>
                </c:pt>
                <c:pt idx="158">
                  <c:v>-9.0000000000003411E-2</c:v>
                </c:pt>
                <c:pt idx="159">
                  <c:v>0.28000000000000114</c:v>
                </c:pt>
                <c:pt idx="160">
                  <c:v>0.87000000000000455</c:v>
                </c:pt>
                <c:pt idx="161">
                  <c:v>1</c:v>
                </c:pt>
                <c:pt idx="162">
                  <c:v>1.6500000000000057</c:v>
                </c:pt>
                <c:pt idx="163">
                  <c:v>2.1700000000000017</c:v>
                </c:pt>
                <c:pt idx="164">
                  <c:v>1.8499999999999943</c:v>
                </c:pt>
                <c:pt idx="165">
                  <c:v>1.8900000000000006</c:v>
                </c:pt>
                <c:pt idx="166">
                  <c:v>1.6099999999999994</c:v>
                </c:pt>
                <c:pt idx="167">
                  <c:v>1.3799999999999955</c:v>
                </c:pt>
                <c:pt idx="168">
                  <c:v>-0.81999999999999318</c:v>
                </c:pt>
                <c:pt idx="169">
                  <c:v>-2.8900000000000006</c:v>
                </c:pt>
                <c:pt idx="170">
                  <c:v>-1.8700000000000045</c:v>
                </c:pt>
                <c:pt idx="171">
                  <c:v>-0.5</c:v>
                </c:pt>
                <c:pt idx="172">
                  <c:v>1.5799999999999983</c:v>
                </c:pt>
                <c:pt idx="173">
                  <c:v>2.4399999999999977</c:v>
                </c:pt>
                <c:pt idx="174">
                  <c:v>1.6500000000000057</c:v>
                </c:pt>
                <c:pt idx="175">
                  <c:v>0.28000000000000114</c:v>
                </c:pt>
                <c:pt idx="176">
                  <c:v>-0.37000000000000455</c:v>
                </c:pt>
                <c:pt idx="177">
                  <c:v>-1.0400000000000063</c:v>
                </c:pt>
                <c:pt idx="178">
                  <c:v>-0.48000000000000398</c:v>
                </c:pt>
                <c:pt idx="179">
                  <c:v>0.28000000000000114</c:v>
                </c:pt>
                <c:pt idx="180">
                  <c:v>0.68000000000000682</c:v>
                </c:pt>
                <c:pt idx="181">
                  <c:v>0.59999999999999432</c:v>
                </c:pt>
                <c:pt idx="182">
                  <c:v>-0.40999999999999659</c:v>
                </c:pt>
                <c:pt idx="183">
                  <c:v>-1.6400000000000006</c:v>
                </c:pt>
                <c:pt idx="184">
                  <c:v>-2.2399999999999949</c:v>
                </c:pt>
                <c:pt idx="185">
                  <c:v>-2.5600000000000023</c:v>
                </c:pt>
                <c:pt idx="186">
                  <c:v>-2.2600000000000051</c:v>
                </c:pt>
                <c:pt idx="187">
                  <c:v>-2.4300000000000068</c:v>
                </c:pt>
                <c:pt idx="188">
                  <c:v>-1.5499999999999972</c:v>
                </c:pt>
                <c:pt idx="189">
                  <c:v>-0.39000000000000057</c:v>
                </c:pt>
              </c:numCache>
            </c:numRef>
          </c:val>
          <c:smooth val="0"/>
          <c:extLst>
            <c:ext xmlns:c16="http://schemas.microsoft.com/office/drawing/2014/chart" uri="{C3380CC4-5D6E-409C-BE32-E72D297353CC}">
              <c16:uniqueId val="{00000002-E230-45F4-9783-7E95FCB9E9A6}"/>
            </c:ext>
          </c:extLst>
        </c:ser>
        <c:ser>
          <c:idx val="0"/>
          <c:order val="3"/>
          <c:tx>
            <c:strRef>
              <c:f>'c3-26'!$B$13</c:f>
              <c:strCache>
                <c:ptCount val="1"/>
                <c:pt idx="0">
                  <c:v>Energiatermelő ágazatok</c:v>
                </c:pt>
              </c:strCache>
            </c:strRef>
          </c:tx>
          <c:spPr>
            <a:ln w="28575">
              <a:solidFill>
                <a:schemeClr val="accent6"/>
              </a:solidFill>
              <a:prstDash val="sysDash"/>
            </a:ln>
          </c:spPr>
          <c:marker>
            <c:symbol val="none"/>
          </c:marker>
          <c:cat>
            <c:numRef>
              <c:f>'c3-26'!$A$15:$A$204</c:f>
              <c:numCache>
                <c:formatCode>m/d/yyyy</c:formatCode>
                <c:ptCount val="1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numCache>
            </c:numRef>
          </c:cat>
          <c:val>
            <c:numRef>
              <c:f>'c3-26'!$B$15:$B$204</c:f>
              <c:numCache>
                <c:formatCode>0.00</c:formatCode>
                <c:ptCount val="190"/>
                <c:pt idx="0">
                  <c:v>20.489999999999995</c:v>
                </c:pt>
                <c:pt idx="1">
                  <c:v>18.670000000000002</c:v>
                </c:pt>
                <c:pt idx="2">
                  <c:v>16.700000000000003</c:v>
                </c:pt>
                <c:pt idx="3">
                  <c:v>16.810000000000002</c:v>
                </c:pt>
                <c:pt idx="4">
                  <c:v>16.28</c:v>
                </c:pt>
                <c:pt idx="5">
                  <c:v>15.569999999999993</c:v>
                </c:pt>
                <c:pt idx="6">
                  <c:v>12.719999999999999</c:v>
                </c:pt>
                <c:pt idx="7">
                  <c:v>11.879999999999995</c:v>
                </c:pt>
                <c:pt idx="8">
                  <c:v>10.540000000000006</c:v>
                </c:pt>
                <c:pt idx="9">
                  <c:v>7.7399999999999949</c:v>
                </c:pt>
                <c:pt idx="10">
                  <c:v>0.23999999999999488</c:v>
                </c:pt>
                <c:pt idx="11">
                  <c:v>0.89000000000000057</c:v>
                </c:pt>
                <c:pt idx="12">
                  <c:v>0.93999999999999773</c:v>
                </c:pt>
                <c:pt idx="13">
                  <c:v>1.6899999999999977</c:v>
                </c:pt>
                <c:pt idx="14">
                  <c:v>3.8700000000000045</c:v>
                </c:pt>
                <c:pt idx="15">
                  <c:v>5.9399999999999977</c:v>
                </c:pt>
                <c:pt idx="16">
                  <c:v>4.7999999999999972</c:v>
                </c:pt>
                <c:pt idx="17">
                  <c:v>3.730000000000004</c:v>
                </c:pt>
                <c:pt idx="18">
                  <c:v>3.5400000000000063</c:v>
                </c:pt>
                <c:pt idx="19">
                  <c:v>3.7399999999999949</c:v>
                </c:pt>
                <c:pt idx="20">
                  <c:v>4.7900000000000063</c:v>
                </c:pt>
                <c:pt idx="21">
                  <c:v>6.1500000000000057</c:v>
                </c:pt>
                <c:pt idx="22">
                  <c:v>4.9399999999999977</c:v>
                </c:pt>
                <c:pt idx="23">
                  <c:v>7.0699999999999932</c:v>
                </c:pt>
                <c:pt idx="24">
                  <c:v>7.1700000000000017</c:v>
                </c:pt>
                <c:pt idx="25">
                  <c:v>12.090000000000003</c:v>
                </c:pt>
                <c:pt idx="26">
                  <c:v>10.370000000000005</c:v>
                </c:pt>
                <c:pt idx="27">
                  <c:v>4.8400000000000034</c:v>
                </c:pt>
                <c:pt idx="28">
                  <c:v>3.480000000000004</c:v>
                </c:pt>
                <c:pt idx="29">
                  <c:v>7.8799999999999955</c:v>
                </c:pt>
                <c:pt idx="30">
                  <c:v>10.150000000000006</c:v>
                </c:pt>
                <c:pt idx="31">
                  <c:v>13.700000000000003</c:v>
                </c:pt>
                <c:pt idx="32">
                  <c:v>11.370000000000005</c:v>
                </c:pt>
                <c:pt idx="33">
                  <c:v>10.659999999999997</c:v>
                </c:pt>
                <c:pt idx="34">
                  <c:v>17.409999999999997</c:v>
                </c:pt>
                <c:pt idx="35">
                  <c:v>14.930000000000007</c:v>
                </c:pt>
                <c:pt idx="36">
                  <c:v>16.329999999999998</c:v>
                </c:pt>
                <c:pt idx="37">
                  <c:v>11.769999999999996</c:v>
                </c:pt>
                <c:pt idx="38">
                  <c:v>12.450000000000003</c:v>
                </c:pt>
                <c:pt idx="39">
                  <c:v>15.909999999999997</c:v>
                </c:pt>
                <c:pt idx="40">
                  <c:v>20.099999999999994</c:v>
                </c:pt>
                <c:pt idx="41">
                  <c:v>16.760000000000005</c:v>
                </c:pt>
                <c:pt idx="42">
                  <c:v>15.030000000000001</c:v>
                </c:pt>
                <c:pt idx="43">
                  <c:v>11.430000000000007</c:v>
                </c:pt>
                <c:pt idx="44">
                  <c:v>12.680000000000007</c:v>
                </c:pt>
                <c:pt idx="45">
                  <c:v>14.11</c:v>
                </c:pt>
                <c:pt idx="46">
                  <c:v>10.049999999999997</c:v>
                </c:pt>
                <c:pt idx="47">
                  <c:v>9.480000000000004</c:v>
                </c:pt>
                <c:pt idx="48">
                  <c:v>9.5799999999999983</c:v>
                </c:pt>
                <c:pt idx="49">
                  <c:v>11.689999999999998</c:v>
                </c:pt>
                <c:pt idx="50">
                  <c:v>12.409999999999997</c:v>
                </c:pt>
                <c:pt idx="51">
                  <c:v>13.730000000000004</c:v>
                </c:pt>
                <c:pt idx="52">
                  <c:v>11.549999999999997</c:v>
                </c:pt>
                <c:pt idx="53">
                  <c:v>12.209999999999994</c:v>
                </c:pt>
                <c:pt idx="54">
                  <c:v>12.310000000000002</c:v>
                </c:pt>
                <c:pt idx="55">
                  <c:v>13.900000000000006</c:v>
                </c:pt>
                <c:pt idx="56">
                  <c:v>14.670000000000002</c:v>
                </c:pt>
                <c:pt idx="57">
                  <c:v>14.099999999999994</c:v>
                </c:pt>
                <c:pt idx="58">
                  <c:v>16.730000000000004</c:v>
                </c:pt>
                <c:pt idx="59">
                  <c:v>19.340000000000003</c:v>
                </c:pt>
                <c:pt idx="60">
                  <c:v>18.47</c:v>
                </c:pt>
                <c:pt idx="61">
                  <c:v>16.060000000000002</c:v>
                </c:pt>
                <c:pt idx="62">
                  <c:v>15.189999999999998</c:v>
                </c:pt>
                <c:pt idx="63">
                  <c:v>15.129999999999995</c:v>
                </c:pt>
                <c:pt idx="64">
                  <c:v>16.269999999999996</c:v>
                </c:pt>
                <c:pt idx="65">
                  <c:v>16.079999999999998</c:v>
                </c:pt>
                <c:pt idx="66">
                  <c:v>16.670000000000002</c:v>
                </c:pt>
                <c:pt idx="67">
                  <c:v>22.760000000000005</c:v>
                </c:pt>
                <c:pt idx="68">
                  <c:v>22.33</c:v>
                </c:pt>
                <c:pt idx="69">
                  <c:v>19.950000000000003</c:v>
                </c:pt>
                <c:pt idx="70">
                  <c:v>16.939999999999998</c:v>
                </c:pt>
                <c:pt idx="71">
                  <c:v>15.920000000000002</c:v>
                </c:pt>
                <c:pt idx="72">
                  <c:v>13.709999999999994</c:v>
                </c:pt>
                <c:pt idx="73">
                  <c:v>13.86</c:v>
                </c:pt>
                <c:pt idx="74">
                  <c:v>14.049999999999997</c:v>
                </c:pt>
                <c:pt idx="75">
                  <c:v>12.969999999999999</c:v>
                </c:pt>
                <c:pt idx="76">
                  <c:v>12.530000000000001</c:v>
                </c:pt>
                <c:pt idx="77">
                  <c:v>12.349999999999994</c:v>
                </c:pt>
                <c:pt idx="78">
                  <c:v>10.900000000000006</c:v>
                </c:pt>
                <c:pt idx="79">
                  <c:v>3.0600000000000023</c:v>
                </c:pt>
                <c:pt idx="80">
                  <c:v>2.2800000000000011</c:v>
                </c:pt>
                <c:pt idx="81">
                  <c:v>4.3799999999999955</c:v>
                </c:pt>
                <c:pt idx="82">
                  <c:v>6.5100000000000051</c:v>
                </c:pt>
                <c:pt idx="83">
                  <c:v>7.3199999999999932</c:v>
                </c:pt>
                <c:pt idx="84">
                  <c:v>18.069999999999993</c:v>
                </c:pt>
                <c:pt idx="85">
                  <c:v>16.450000000000003</c:v>
                </c:pt>
                <c:pt idx="86">
                  <c:v>15.959999999999994</c:v>
                </c:pt>
                <c:pt idx="87">
                  <c:v>17.829999999999998</c:v>
                </c:pt>
                <c:pt idx="88">
                  <c:v>18.22</c:v>
                </c:pt>
                <c:pt idx="89">
                  <c:v>19.120000000000005</c:v>
                </c:pt>
                <c:pt idx="90">
                  <c:v>21.83</c:v>
                </c:pt>
                <c:pt idx="91">
                  <c:v>21.560000000000002</c:v>
                </c:pt>
                <c:pt idx="92">
                  <c:v>21.939999999999998</c:v>
                </c:pt>
                <c:pt idx="93">
                  <c:v>23.569999999999993</c:v>
                </c:pt>
                <c:pt idx="94">
                  <c:v>19.090000000000003</c:v>
                </c:pt>
                <c:pt idx="95">
                  <c:v>14.290000000000006</c:v>
                </c:pt>
                <c:pt idx="96">
                  <c:v>4.9699999999999989</c:v>
                </c:pt>
                <c:pt idx="97">
                  <c:v>8.8299999999999983</c:v>
                </c:pt>
                <c:pt idx="98">
                  <c:v>5.6800000000000068</c:v>
                </c:pt>
                <c:pt idx="99">
                  <c:v>2.2199999999999989</c:v>
                </c:pt>
                <c:pt idx="100">
                  <c:v>1.2900000000000063</c:v>
                </c:pt>
                <c:pt idx="101">
                  <c:v>2</c:v>
                </c:pt>
                <c:pt idx="102">
                  <c:v>-2.8599999999999994</c:v>
                </c:pt>
                <c:pt idx="103">
                  <c:v>-2.6800000000000068</c:v>
                </c:pt>
                <c:pt idx="104">
                  <c:v>-3.4099999999999966</c:v>
                </c:pt>
                <c:pt idx="105">
                  <c:v>-5.75</c:v>
                </c:pt>
                <c:pt idx="106">
                  <c:v>-2.3900000000000006</c:v>
                </c:pt>
                <c:pt idx="107">
                  <c:v>1.019999999999996</c:v>
                </c:pt>
                <c:pt idx="108">
                  <c:v>2.0699999999999932</c:v>
                </c:pt>
                <c:pt idx="109">
                  <c:v>-0.29000000000000625</c:v>
                </c:pt>
                <c:pt idx="110">
                  <c:v>2.7099999999999937</c:v>
                </c:pt>
                <c:pt idx="111">
                  <c:v>9.2099999999999937</c:v>
                </c:pt>
                <c:pt idx="112">
                  <c:v>15.260000000000005</c:v>
                </c:pt>
                <c:pt idx="113">
                  <c:v>14.409999999999997</c:v>
                </c:pt>
                <c:pt idx="114">
                  <c:v>16.010000000000005</c:v>
                </c:pt>
                <c:pt idx="115">
                  <c:v>16.319999999999993</c:v>
                </c:pt>
                <c:pt idx="116">
                  <c:v>14.799999999999997</c:v>
                </c:pt>
                <c:pt idx="117">
                  <c:v>14.629999999999995</c:v>
                </c:pt>
                <c:pt idx="118">
                  <c:v>15.120000000000005</c:v>
                </c:pt>
                <c:pt idx="119">
                  <c:v>14.909999999999997</c:v>
                </c:pt>
                <c:pt idx="120">
                  <c:v>12.310000000000002</c:v>
                </c:pt>
                <c:pt idx="121">
                  <c:v>11.760000000000005</c:v>
                </c:pt>
                <c:pt idx="122">
                  <c:v>10.400000000000006</c:v>
                </c:pt>
                <c:pt idx="123">
                  <c:v>7.0499999999999972</c:v>
                </c:pt>
                <c:pt idx="124">
                  <c:v>2.1899999999999977</c:v>
                </c:pt>
                <c:pt idx="125">
                  <c:v>-0.23000000000000398</c:v>
                </c:pt>
                <c:pt idx="126">
                  <c:v>2.9899999999999949</c:v>
                </c:pt>
                <c:pt idx="127">
                  <c:v>3.2399999999999949</c:v>
                </c:pt>
                <c:pt idx="128">
                  <c:v>7.5799999999999983</c:v>
                </c:pt>
                <c:pt idx="129">
                  <c:v>10.480000000000004</c:v>
                </c:pt>
                <c:pt idx="130">
                  <c:v>11.260000000000005</c:v>
                </c:pt>
                <c:pt idx="131">
                  <c:v>10.989999999999995</c:v>
                </c:pt>
                <c:pt idx="132">
                  <c:v>11.680000000000007</c:v>
                </c:pt>
                <c:pt idx="133">
                  <c:v>11.659999999999997</c:v>
                </c:pt>
                <c:pt idx="134">
                  <c:v>11.409999999999997</c:v>
                </c:pt>
                <c:pt idx="135">
                  <c:v>10.459999999999994</c:v>
                </c:pt>
                <c:pt idx="136">
                  <c:v>10.780000000000001</c:v>
                </c:pt>
                <c:pt idx="137">
                  <c:v>10.099999999999994</c:v>
                </c:pt>
                <c:pt idx="138">
                  <c:v>9.6299999999999955</c:v>
                </c:pt>
                <c:pt idx="139">
                  <c:v>8.75</c:v>
                </c:pt>
                <c:pt idx="140">
                  <c:v>5.6800000000000068</c:v>
                </c:pt>
                <c:pt idx="141">
                  <c:v>2.8799999999999955</c:v>
                </c:pt>
                <c:pt idx="142">
                  <c:v>-0.56000000000000227</c:v>
                </c:pt>
                <c:pt idx="143">
                  <c:v>-0.71999999999999886</c:v>
                </c:pt>
                <c:pt idx="144">
                  <c:v>-2.8400000000000034</c:v>
                </c:pt>
                <c:pt idx="145">
                  <c:v>-1.5100000000000051</c:v>
                </c:pt>
                <c:pt idx="146">
                  <c:v>-1.5799999999999983</c:v>
                </c:pt>
                <c:pt idx="147">
                  <c:v>-3.9399999999999977</c:v>
                </c:pt>
                <c:pt idx="148">
                  <c:v>-4.9599999999999937</c:v>
                </c:pt>
                <c:pt idx="149">
                  <c:v>-2.7600000000000051</c:v>
                </c:pt>
                <c:pt idx="150">
                  <c:v>-3.5400000000000063</c:v>
                </c:pt>
                <c:pt idx="151">
                  <c:v>-2.4000000000000057</c:v>
                </c:pt>
                <c:pt idx="152">
                  <c:v>-2.4300000000000068</c:v>
                </c:pt>
                <c:pt idx="153">
                  <c:v>-3.7900000000000063</c:v>
                </c:pt>
                <c:pt idx="154">
                  <c:v>-4.8299999999999983</c:v>
                </c:pt>
                <c:pt idx="155">
                  <c:v>-3.1299999999999955</c:v>
                </c:pt>
                <c:pt idx="156">
                  <c:v>-3.3900000000000006</c:v>
                </c:pt>
                <c:pt idx="157">
                  <c:v>-5.25</c:v>
                </c:pt>
                <c:pt idx="158">
                  <c:v>-5.6400000000000006</c:v>
                </c:pt>
                <c:pt idx="159">
                  <c:v>-4.3799999999999955</c:v>
                </c:pt>
                <c:pt idx="160">
                  <c:v>-5.4300000000000068</c:v>
                </c:pt>
                <c:pt idx="161">
                  <c:v>-5.4899999999999949</c:v>
                </c:pt>
                <c:pt idx="162">
                  <c:v>-6.2800000000000011</c:v>
                </c:pt>
                <c:pt idx="163">
                  <c:v>-7.1700000000000017</c:v>
                </c:pt>
                <c:pt idx="164">
                  <c:v>-6.1500000000000057</c:v>
                </c:pt>
                <c:pt idx="165">
                  <c:v>-4.9300000000000068</c:v>
                </c:pt>
                <c:pt idx="166">
                  <c:v>-4.1400000000000006</c:v>
                </c:pt>
                <c:pt idx="167">
                  <c:v>-6.5300000000000011</c:v>
                </c:pt>
                <c:pt idx="168">
                  <c:v>-8.6599999999999966</c:v>
                </c:pt>
                <c:pt idx="169">
                  <c:v>-7.8900000000000006</c:v>
                </c:pt>
                <c:pt idx="170">
                  <c:v>-5.7099999999999937</c:v>
                </c:pt>
                <c:pt idx="171">
                  <c:v>-6.8700000000000045</c:v>
                </c:pt>
                <c:pt idx="172">
                  <c:v>-3.5300000000000011</c:v>
                </c:pt>
                <c:pt idx="173">
                  <c:v>-3.5400000000000063</c:v>
                </c:pt>
                <c:pt idx="174">
                  <c:v>-4.6299999999999955</c:v>
                </c:pt>
                <c:pt idx="175">
                  <c:v>-6.7900000000000063</c:v>
                </c:pt>
                <c:pt idx="176">
                  <c:v>-7.5100000000000051</c:v>
                </c:pt>
                <c:pt idx="177">
                  <c:v>-7.7000000000000028</c:v>
                </c:pt>
                <c:pt idx="178">
                  <c:v>-6.5400000000000063</c:v>
                </c:pt>
                <c:pt idx="179">
                  <c:v>-6.269999999999996</c:v>
                </c:pt>
                <c:pt idx="180">
                  <c:v>-7.1400000000000006</c:v>
                </c:pt>
                <c:pt idx="181">
                  <c:v>-11.060000000000002</c:v>
                </c:pt>
                <c:pt idx="182">
                  <c:v>-11.170000000000002</c:v>
                </c:pt>
                <c:pt idx="183">
                  <c:v>-9.769999999999996</c:v>
                </c:pt>
                <c:pt idx="184">
                  <c:v>-9.61</c:v>
                </c:pt>
                <c:pt idx="185">
                  <c:v>-7.8900000000000006</c:v>
                </c:pt>
                <c:pt idx="186">
                  <c:v>-7.0600000000000023</c:v>
                </c:pt>
                <c:pt idx="187">
                  <c:v>-6.4399999999999977</c:v>
                </c:pt>
                <c:pt idx="188">
                  <c:v>-5.9200000000000017</c:v>
                </c:pt>
                <c:pt idx="189">
                  <c:v>-3.2099999999999937</c:v>
                </c:pt>
              </c:numCache>
            </c:numRef>
          </c:val>
          <c:smooth val="0"/>
          <c:extLst>
            <c:ext xmlns:c16="http://schemas.microsoft.com/office/drawing/2014/chart" uri="{C3380CC4-5D6E-409C-BE32-E72D297353CC}">
              <c16:uniqueId val="{00000001-E230-45F4-9783-7E95FCB9E9A6}"/>
            </c:ext>
          </c:extLst>
        </c:ser>
        <c:dLbls>
          <c:showLegendKey val="0"/>
          <c:showVal val="0"/>
          <c:showCatName val="0"/>
          <c:showSerName val="0"/>
          <c:showPercent val="0"/>
          <c:showBubbleSize val="0"/>
        </c:dLbls>
        <c:smooth val="0"/>
        <c:axId val="226606464"/>
        <c:axId val="226821248"/>
      </c:lineChart>
      <c:dateAx>
        <c:axId val="226606464"/>
        <c:scaling>
          <c:orientation val="minMax"/>
          <c:min val="39083"/>
        </c:scaling>
        <c:delete val="0"/>
        <c:axPos val="b"/>
        <c:numFmt formatCode="yyyy" sourceLinked="0"/>
        <c:majorTickMark val="out"/>
        <c:minorTickMark val="out"/>
        <c:tickLblPos val="low"/>
        <c:spPr>
          <a:ln w="3175">
            <a:solidFill>
              <a:schemeClr val="tx2"/>
            </a:solidFill>
            <a:prstDash val="solid"/>
          </a:ln>
        </c:spPr>
        <c:txPr>
          <a:bodyPr rot="-5400000" vert="horz"/>
          <a:lstStyle/>
          <a:p>
            <a:pPr>
              <a:defRPr sz="900" b="0" i="0">
                <a:latin typeface="Calibri"/>
                <a:ea typeface="Calibri"/>
                <a:cs typeface="Calibri"/>
              </a:defRPr>
            </a:pPr>
            <a:endParaRPr lang="en-US"/>
          </a:p>
        </c:txPr>
        <c:crossAx val="226821248"/>
        <c:crossesAt val="0"/>
        <c:auto val="1"/>
        <c:lblOffset val="100"/>
        <c:baseTimeUnit val="months"/>
        <c:majorUnit val="12"/>
        <c:majorTimeUnit val="months"/>
        <c:minorUnit val="12"/>
        <c:minorTimeUnit val="months"/>
      </c:dateAx>
      <c:valAx>
        <c:axId val="226821248"/>
        <c:scaling>
          <c:orientation val="minMax"/>
          <c:max val="25"/>
          <c:min val="-15"/>
        </c:scaling>
        <c:delete val="0"/>
        <c:axPos val="l"/>
        <c:majorGridlines>
          <c:spPr>
            <a:ln w="3175">
              <a:solidFill>
                <a:schemeClr val="bg1">
                  <a:lumMod val="75000"/>
                </a:schemeClr>
              </a:solidFill>
              <a:prstDash val="sysDash"/>
            </a:ln>
          </c:spPr>
        </c:majorGridlines>
        <c:title>
          <c:tx>
            <c:rich>
              <a:bodyPr rot="0" vert="horz"/>
              <a:lstStyle/>
              <a:p>
                <a:pPr algn="ctr">
                  <a:defRPr/>
                </a:pPr>
                <a:r>
                  <a:rPr lang="hu-HU"/>
                  <a:t>%</a:t>
                </a:r>
              </a:p>
            </c:rich>
          </c:tx>
          <c:layout>
            <c:manualLayout>
              <c:xMode val="edge"/>
              <c:yMode val="edge"/>
              <c:x val="9.2286075491427075E-2"/>
              <c:y val="1.4552951388888901E-3"/>
            </c:manualLayout>
          </c:layout>
          <c:overlay val="0"/>
          <c:spPr>
            <a:noFill/>
            <a:ln w="25400">
              <a:noFill/>
            </a:ln>
          </c:spPr>
        </c:title>
        <c:numFmt formatCode="General"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26606464"/>
        <c:crosses val="autoZero"/>
        <c:crossBetween val="midCat"/>
        <c:majorUnit val="5"/>
      </c:valAx>
      <c:spPr>
        <a:pattFill>
          <a:fgClr>
            <a:srgbClr val="FFFFFF"/>
          </a:fgClr>
          <a:bgClr>
            <a:srgbClr val="FFFFFF"/>
          </a:bgClr>
        </a:pattFill>
        <a:ln w="25400">
          <a:noFill/>
        </a:ln>
      </c:spPr>
    </c:plotArea>
    <c:legend>
      <c:legendPos val="b"/>
      <c:layout>
        <c:manualLayout>
          <c:xMode val="edge"/>
          <c:yMode val="edge"/>
          <c:x val="0"/>
          <c:y val="0.75057827434207647"/>
          <c:w val="1"/>
          <c:h val="0.24942172565792345"/>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262311238793527E-2"/>
          <c:y val="7.5960503472222218E-2"/>
          <c:w val="0.85568584656084656"/>
          <c:h val="0.50168288744380918"/>
        </c:manualLayout>
      </c:layout>
      <c:lineChart>
        <c:grouping val="standard"/>
        <c:varyColors val="0"/>
        <c:ser>
          <c:idx val="3"/>
          <c:order val="0"/>
          <c:tx>
            <c:strRef>
              <c:f>'c3-26'!$E$14</c:f>
              <c:strCache>
                <c:ptCount val="1"/>
                <c:pt idx="0">
                  <c:v>Producer price of domestic sales</c:v>
                </c:pt>
              </c:strCache>
            </c:strRef>
          </c:tx>
          <c:spPr>
            <a:ln>
              <a:solidFill>
                <a:schemeClr val="bg2"/>
              </a:solidFill>
            </a:ln>
          </c:spPr>
          <c:marker>
            <c:symbol val="none"/>
          </c:marker>
          <c:cat>
            <c:numRef>
              <c:f>'c3-26'!$A$15:$A$204</c:f>
              <c:numCache>
                <c:formatCode>m/d/yyyy</c:formatCode>
                <c:ptCount val="1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numCache>
            </c:numRef>
          </c:cat>
          <c:val>
            <c:numRef>
              <c:f>'c3-26'!$E$15:$E$204</c:f>
              <c:numCache>
                <c:formatCode>0.00</c:formatCode>
                <c:ptCount val="190"/>
                <c:pt idx="0">
                  <c:v>14.450000000000003</c:v>
                </c:pt>
                <c:pt idx="1">
                  <c:v>14.450000000000003</c:v>
                </c:pt>
                <c:pt idx="2">
                  <c:v>13.840000000000003</c:v>
                </c:pt>
                <c:pt idx="3">
                  <c:v>13.870000000000005</c:v>
                </c:pt>
                <c:pt idx="4">
                  <c:v>13.379999999999995</c:v>
                </c:pt>
                <c:pt idx="5">
                  <c:v>12.719999999999999</c:v>
                </c:pt>
                <c:pt idx="6">
                  <c:v>10.819999999999993</c:v>
                </c:pt>
                <c:pt idx="7">
                  <c:v>9.5100000000000051</c:v>
                </c:pt>
                <c:pt idx="8">
                  <c:v>8.1299999999999955</c:v>
                </c:pt>
                <c:pt idx="9">
                  <c:v>6.7199999999999989</c:v>
                </c:pt>
                <c:pt idx="10">
                  <c:v>3.8900000000000006</c:v>
                </c:pt>
                <c:pt idx="11">
                  <c:v>3.5499999999999972</c:v>
                </c:pt>
                <c:pt idx="12">
                  <c:v>2.9000000000000057</c:v>
                </c:pt>
                <c:pt idx="13">
                  <c:v>2.4000000000000057</c:v>
                </c:pt>
                <c:pt idx="14">
                  <c:v>2.6700000000000017</c:v>
                </c:pt>
                <c:pt idx="15">
                  <c:v>3.0799999999999983</c:v>
                </c:pt>
                <c:pt idx="16">
                  <c:v>2.7800000000000011</c:v>
                </c:pt>
                <c:pt idx="17">
                  <c:v>2.2000000000000028</c:v>
                </c:pt>
                <c:pt idx="18">
                  <c:v>2.3299999999999983</c:v>
                </c:pt>
                <c:pt idx="19">
                  <c:v>2.6099999999999994</c:v>
                </c:pt>
                <c:pt idx="20">
                  <c:v>3.0900000000000034</c:v>
                </c:pt>
                <c:pt idx="21">
                  <c:v>3.5699999999999932</c:v>
                </c:pt>
                <c:pt idx="22">
                  <c:v>3.2199999999999989</c:v>
                </c:pt>
                <c:pt idx="23">
                  <c:v>3.9699999999999989</c:v>
                </c:pt>
                <c:pt idx="24">
                  <c:v>4.0400000000000063</c:v>
                </c:pt>
                <c:pt idx="25">
                  <c:v>5.5</c:v>
                </c:pt>
                <c:pt idx="26">
                  <c:v>4.9599999999999937</c:v>
                </c:pt>
                <c:pt idx="27">
                  <c:v>3.4200000000000017</c:v>
                </c:pt>
                <c:pt idx="28">
                  <c:v>2.8499999999999943</c:v>
                </c:pt>
                <c:pt idx="29">
                  <c:v>4.4599999999999937</c:v>
                </c:pt>
                <c:pt idx="30">
                  <c:v>4.8400000000000034</c:v>
                </c:pt>
                <c:pt idx="31">
                  <c:v>5.9399999999999977</c:v>
                </c:pt>
                <c:pt idx="32">
                  <c:v>5.5600000000000023</c:v>
                </c:pt>
                <c:pt idx="33">
                  <c:v>5.7900000000000063</c:v>
                </c:pt>
                <c:pt idx="34">
                  <c:v>8.1299999999999955</c:v>
                </c:pt>
                <c:pt idx="35">
                  <c:v>7.7600000000000051</c:v>
                </c:pt>
                <c:pt idx="36">
                  <c:v>8.3799999999999955</c:v>
                </c:pt>
                <c:pt idx="37">
                  <c:v>7.2000000000000028</c:v>
                </c:pt>
                <c:pt idx="38">
                  <c:v>7.2900000000000063</c:v>
                </c:pt>
                <c:pt idx="39">
                  <c:v>8.4899999999999949</c:v>
                </c:pt>
                <c:pt idx="40">
                  <c:v>10.230000000000004</c:v>
                </c:pt>
                <c:pt idx="41">
                  <c:v>9.4899999999999949</c:v>
                </c:pt>
                <c:pt idx="42">
                  <c:v>9.75</c:v>
                </c:pt>
                <c:pt idx="43">
                  <c:v>8.5400000000000063</c:v>
                </c:pt>
                <c:pt idx="44">
                  <c:v>8.5900000000000034</c:v>
                </c:pt>
                <c:pt idx="45">
                  <c:v>8.75</c:v>
                </c:pt>
                <c:pt idx="46">
                  <c:v>7.2399999999999949</c:v>
                </c:pt>
                <c:pt idx="47">
                  <c:v>6.8599999999999994</c:v>
                </c:pt>
                <c:pt idx="48">
                  <c:v>6.25</c:v>
                </c:pt>
                <c:pt idx="49">
                  <c:v>6.7800000000000011</c:v>
                </c:pt>
                <c:pt idx="50">
                  <c:v>6.8499999999999943</c:v>
                </c:pt>
                <c:pt idx="51">
                  <c:v>6.9200000000000017</c:v>
                </c:pt>
                <c:pt idx="52">
                  <c:v>5.8499999999999943</c:v>
                </c:pt>
                <c:pt idx="53">
                  <c:v>5.6400000000000006</c:v>
                </c:pt>
                <c:pt idx="54">
                  <c:v>4.8400000000000034</c:v>
                </c:pt>
                <c:pt idx="55">
                  <c:v>5.4000000000000057</c:v>
                </c:pt>
                <c:pt idx="56">
                  <c:v>5.6500000000000057</c:v>
                </c:pt>
                <c:pt idx="57">
                  <c:v>5.5</c:v>
                </c:pt>
                <c:pt idx="58">
                  <c:v>6.4399999999999977</c:v>
                </c:pt>
                <c:pt idx="59">
                  <c:v>6.9200000000000017</c:v>
                </c:pt>
                <c:pt idx="60">
                  <c:v>6.7800000000000011</c:v>
                </c:pt>
                <c:pt idx="61">
                  <c:v>6.0699999999999932</c:v>
                </c:pt>
                <c:pt idx="62">
                  <c:v>6.2099999999999937</c:v>
                </c:pt>
                <c:pt idx="63">
                  <c:v>6.3799999999999955</c:v>
                </c:pt>
                <c:pt idx="64">
                  <c:v>6.8799999999999955</c:v>
                </c:pt>
                <c:pt idx="65">
                  <c:v>7.6800000000000068</c:v>
                </c:pt>
                <c:pt idx="66">
                  <c:v>8.7099999999999937</c:v>
                </c:pt>
                <c:pt idx="67">
                  <c:v>11.099999999999994</c:v>
                </c:pt>
                <c:pt idx="68">
                  <c:v>11.340000000000003</c:v>
                </c:pt>
                <c:pt idx="69">
                  <c:v>10.629999999999995</c:v>
                </c:pt>
                <c:pt idx="70">
                  <c:v>9.2800000000000011</c:v>
                </c:pt>
                <c:pt idx="71">
                  <c:v>9.0900000000000034</c:v>
                </c:pt>
                <c:pt idx="72">
                  <c:v>8.5799999999999983</c:v>
                </c:pt>
                <c:pt idx="73">
                  <c:v>8.7900000000000063</c:v>
                </c:pt>
                <c:pt idx="74">
                  <c:v>8.6800000000000068</c:v>
                </c:pt>
                <c:pt idx="75">
                  <c:v>8</c:v>
                </c:pt>
                <c:pt idx="76">
                  <c:v>7.9000000000000057</c:v>
                </c:pt>
                <c:pt idx="77">
                  <c:v>7.2900000000000063</c:v>
                </c:pt>
                <c:pt idx="78">
                  <c:v>6.2199999999999989</c:v>
                </c:pt>
                <c:pt idx="79">
                  <c:v>3.5</c:v>
                </c:pt>
                <c:pt idx="80">
                  <c:v>3.0999999999999943</c:v>
                </c:pt>
                <c:pt idx="81">
                  <c:v>4.1299999999999955</c:v>
                </c:pt>
                <c:pt idx="82">
                  <c:v>5.519999999999996</c:v>
                </c:pt>
                <c:pt idx="83">
                  <c:v>6.3299999999999983</c:v>
                </c:pt>
                <c:pt idx="84">
                  <c:v>10.989999999999995</c:v>
                </c:pt>
                <c:pt idx="85">
                  <c:v>10.61</c:v>
                </c:pt>
                <c:pt idx="86">
                  <c:v>10.769999999999996</c:v>
                </c:pt>
                <c:pt idx="87">
                  <c:v>11.790000000000006</c:v>
                </c:pt>
                <c:pt idx="88">
                  <c:v>11.709999999999994</c:v>
                </c:pt>
                <c:pt idx="89">
                  <c:v>12.099999999999994</c:v>
                </c:pt>
                <c:pt idx="90">
                  <c:v>13.379999999999995</c:v>
                </c:pt>
                <c:pt idx="91">
                  <c:v>13.120000000000005</c:v>
                </c:pt>
                <c:pt idx="92">
                  <c:v>12.939999999999998</c:v>
                </c:pt>
                <c:pt idx="93">
                  <c:v>13.25</c:v>
                </c:pt>
                <c:pt idx="94">
                  <c:v>10.780000000000001</c:v>
                </c:pt>
                <c:pt idx="95">
                  <c:v>8.25</c:v>
                </c:pt>
                <c:pt idx="96">
                  <c:v>3.980000000000004</c:v>
                </c:pt>
                <c:pt idx="97">
                  <c:v>6.0999999999999943</c:v>
                </c:pt>
                <c:pt idx="98">
                  <c:v>4.5499999999999972</c:v>
                </c:pt>
                <c:pt idx="99">
                  <c:v>2.5100000000000051</c:v>
                </c:pt>
                <c:pt idx="100">
                  <c:v>1.7999999999999972</c:v>
                </c:pt>
                <c:pt idx="101">
                  <c:v>2.0799999999999983</c:v>
                </c:pt>
                <c:pt idx="102">
                  <c:v>-0.45999999999999375</c:v>
                </c:pt>
                <c:pt idx="103">
                  <c:v>-0.87999999999999545</c:v>
                </c:pt>
                <c:pt idx="104">
                  <c:v>-1.1800000000000068</c:v>
                </c:pt>
                <c:pt idx="105">
                  <c:v>-2.75</c:v>
                </c:pt>
                <c:pt idx="106">
                  <c:v>-0.96999999999999886</c:v>
                </c:pt>
                <c:pt idx="107">
                  <c:v>0.70000000000000284</c:v>
                </c:pt>
                <c:pt idx="108">
                  <c:v>1.5499999999999972</c:v>
                </c:pt>
                <c:pt idx="109">
                  <c:v>-1.9999999999996021E-2</c:v>
                </c:pt>
                <c:pt idx="110">
                  <c:v>1.2000000000000028</c:v>
                </c:pt>
                <c:pt idx="111">
                  <c:v>5.1400000000000006</c:v>
                </c:pt>
                <c:pt idx="112">
                  <c:v>9.0999999999999943</c:v>
                </c:pt>
                <c:pt idx="113">
                  <c:v>9.14</c:v>
                </c:pt>
                <c:pt idx="114">
                  <c:v>9.89</c:v>
                </c:pt>
                <c:pt idx="115">
                  <c:v>10.430000000000007</c:v>
                </c:pt>
                <c:pt idx="116">
                  <c:v>9.6500000000000057</c:v>
                </c:pt>
                <c:pt idx="117">
                  <c:v>10</c:v>
                </c:pt>
                <c:pt idx="118">
                  <c:v>10.769999999999996</c:v>
                </c:pt>
                <c:pt idx="119">
                  <c:v>10.909999999999997</c:v>
                </c:pt>
                <c:pt idx="120">
                  <c:v>9.5799999999999983</c:v>
                </c:pt>
                <c:pt idx="121">
                  <c:v>9.1899999999999977</c:v>
                </c:pt>
                <c:pt idx="122">
                  <c:v>8.7000000000000028</c:v>
                </c:pt>
                <c:pt idx="123">
                  <c:v>6.4200000000000017</c:v>
                </c:pt>
                <c:pt idx="124">
                  <c:v>3.1800000000000068</c:v>
                </c:pt>
                <c:pt idx="125">
                  <c:v>1.5400000000000063</c:v>
                </c:pt>
                <c:pt idx="126">
                  <c:v>3.3700000000000045</c:v>
                </c:pt>
                <c:pt idx="127">
                  <c:v>3.3900000000000006</c:v>
                </c:pt>
                <c:pt idx="128">
                  <c:v>5.9099999999999966</c:v>
                </c:pt>
                <c:pt idx="129">
                  <c:v>7.4899999999999949</c:v>
                </c:pt>
                <c:pt idx="130">
                  <c:v>7.8199999999999932</c:v>
                </c:pt>
                <c:pt idx="131">
                  <c:v>7.4399999999999977</c:v>
                </c:pt>
                <c:pt idx="132">
                  <c:v>7.7199999999999989</c:v>
                </c:pt>
                <c:pt idx="133">
                  <c:v>7.5799999999999983</c:v>
                </c:pt>
                <c:pt idx="134">
                  <c:v>7.4300000000000068</c:v>
                </c:pt>
                <c:pt idx="135">
                  <c:v>7.019999999999996</c:v>
                </c:pt>
                <c:pt idx="136">
                  <c:v>7.3799999999999955</c:v>
                </c:pt>
                <c:pt idx="137">
                  <c:v>6.8499999999999943</c:v>
                </c:pt>
                <c:pt idx="138">
                  <c:v>6.0699999999999932</c:v>
                </c:pt>
                <c:pt idx="139">
                  <c:v>5.7000000000000028</c:v>
                </c:pt>
                <c:pt idx="140">
                  <c:v>4.230000000000004</c:v>
                </c:pt>
                <c:pt idx="141">
                  <c:v>2.7199999999999989</c:v>
                </c:pt>
                <c:pt idx="142">
                  <c:v>0.62999999999999545</c:v>
                </c:pt>
                <c:pt idx="143">
                  <c:v>0.79000000000000625</c:v>
                </c:pt>
                <c:pt idx="144">
                  <c:v>-0.20999999999999375</c:v>
                </c:pt>
                <c:pt idx="145">
                  <c:v>0.62999999999999545</c:v>
                </c:pt>
                <c:pt idx="146">
                  <c:v>0.65000000000000568</c:v>
                </c:pt>
                <c:pt idx="147">
                  <c:v>-0.62999999999999545</c:v>
                </c:pt>
                <c:pt idx="148">
                  <c:v>-1.519999999999996</c:v>
                </c:pt>
                <c:pt idx="149">
                  <c:v>-0.20000000000000284</c:v>
                </c:pt>
                <c:pt idx="150">
                  <c:v>-0.23000000000000398</c:v>
                </c:pt>
                <c:pt idx="151">
                  <c:v>0.34999999999999432</c:v>
                </c:pt>
                <c:pt idx="152">
                  <c:v>-0.23000000000000398</c:v>
                </c:pt>
                <c:pt idx="153">
                  <c:v>-1.269999999999996</c:v>
                </c:pt>
                <c:pt idx="154">
                  <c:v>-1.9399999999999977</c:v>
                </c:pt>
                <c:pt idx="155">
                  <c:v>-1.3599999999999994</c:v>
                </c:pt>
                <c:pt idx="156">
                  <c:v>-1.1899999999999977</c:v>
                </c:pt>
                <c:pt idx="157">
                  <c:v>-2.0499999999999972</c:v>
                </c:pt>
                <c:pt idx="158">
                  <c:v>-2.5400000000000063</c:v>
                </c:pt>
                <c:pt idx="159">
                  <c:v>-1.8700000000000045</c:v>
                </c:pt>
                <c:pt idx="160">
                  <c:v>-2.4200000000000017</c:v>
                </c:pt>
                <c:pt idx="161">
                  <c:v>-2.2999999999999972</c:v>
                </c:pt>
                <c:pt idx="162">
                  <c:v>-2.4899999999999949</c:v>
                </c:pt>
                <c:pt idx="163">
                  <c:v>-2.8599999999999994</c:v>
                </c:pt>
                <c:pt idx="164">
                  <c:v>-2.3299999999999983</c:v>
                </c:pt>
                <c:pt idx="165">
                  <c:v>-1.6800000000000068</c:v>
                </c:pt>
                <c:pt idx="166">
                  <c:v>-1.2199999999999989</c:v>
                </c:pt>
                <c:pt idx="167">
                  <c:v>-2.519999999999996</c:v>
                </c:pt>
                <c:pt idx="168">
                  <c:v>-4.4000000000000057</c:v>
                </c:pt>
                <c:pt idx="169">
                  <c:v>-4.7199999999999989</c:v>
                </c:pt>
                <c:pt idx="170">
                  <c:v>-3.4200000000000017</c:v>
                </c:pt>
                <c:pt idx="171">
                  <c:v>-3.5799999999999983</c:v>
                </c:pt>
                <c:pt idx="172">
                  <c:v>-1.2199999999999989</c:v>
                </c:pt>
                <c:pt idx="173">
                  <c:v>-1.0900000000000034</c:v>
                </c:pt>
                <c:pt idx="174">
                  <c:v>-1.8100000000000023</c:v>
                </c:pt>
                <c:pt idx="175">
                  <c:v>-3.2199999999999989</c:v>
                </c:pt>
                <c:pt idx="176">
                  <c:v>-3.6700000000000017</c:v>
                </c:pt>
                <c:pt idx="177">
                  <c:v>-3.7800000000000011</c:v>
                </c:pt>
                <c:pt idx="178">
                  <c:v>-3.1200000000000045</c:v>
                </c:pt>
                <c:pt idx="179">
                  <c:v>-2.7600000000000051</c:v>
                </c:pt>
                <c:pt idx="180">
                  <c:v>-2.980000000000004</c:v>
                </c:pt>
                <c:pt idx="181">
                  <c:v>-4.8400000000000034</c:v>
                </c:pt>
                <c:pt idx="182">
                  <c:v>-5.1099999999999994</c:v>
                </c:pt>
                <c:pt idx="183">
                  <c:v>-4.75</c:v>
                </c:pt>
                <c:pt idx="184">
                  <c:v>-4.7999999999999972</c:v>
                </c:pt>
                <c:pt idx="185">
                  <c:v>-4.019999999999996</c:v>
                </c:pt>
                <c:pt idx="186">
                  <c:v>-3.4699999999999989</c:v>
                </c:pt>
                <c:pt idx="187">
                  <c:v>-3.2600000000000051</c:v>
                </c:pt>
                <c:pt idx="188">
                  <c:v>-2.7999999999999972</c:v>
                </c:pt>
                <c:pt idx="189">
                  <c:v>-1.2000000000000028</c:v>
                </c:pt>
              </c:numCache>
            </c:numRef>
          </c:val>
          <c:smooth val="0"/>
          <c:extLst>
            <c:ext xmlns:c16="http://schemas.microsoft.com/office/drawing/2014/chart" uri="{C3380CC4-5D6E-409C-BE32-E72D297353CC}">
              <c16:uniqueId val="{00000001-175E-489C-91F9-736EEA0866BA}"/>
            </c:ext>
          </c:extLst>
        </c:ser>
        <c:ser>
          <c:idx val="2"/>
          <c:order val="1"/>
          <c:tx>
            <c:strRef>
              <c:f>'c3-26'!$D$14</c:f>
              <c:strCache>
                <c:ptCount val="1"/>
                <c:pt idx="0">
                  <c:v>Consumer goods producer branches</c:v>
                </c:pt>
              </c:strCache>
            </c:strRef>
          </c:tx>
          <c:spPr>
            <a:ln w="28575">
              <a:solidFill>
                <a:schemeClr val="accent1"/>
              </a:solidFill>
              <a:prstDash val="solid"/>
            </a:ln>
          </c:spPr>
          <c:marker>
            <c:symbol val="none"/>
          </c:marker>
          <c:cat>
            <c:numRef>
              <c:f>'c3-26'!$A$15:$A$204</c:f>
              <c:numCache>
                <c:formatCode>m/d/yyyy</c:formatCode>
                <c:ptCount val="1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numCache>
            </c:numRef>
          </c:cat>
          <c:val>
            <c:numRef>
              <c:f>'c3-26'!$D$15:$D$204</c:f>
              <c:numCache>
                <c:formatCode>0.00</c:formatCode>
                <c:ptCount val="190"/>
                <c:pt idx="0">
                  <c:v>12.329999999999998</c:v>
                </c:pt>
                <c:pt idx="1">
                  <c:v>14.040000000000006</c:v>
                </c:pt>
                <c:pt idx="2">
                  <c:v>14.870000000000005</c:v>
                </c:pt>
                <c:pt idx="3">
                  <c:v>15.159999999999997</c:v>
                </c:pt>
                <c:pt idx="4">
                  <c:v>15.439999999999998</c:v>
                </c:pt>
                <c:pt idx="5">
                  <c:v>15.120000000000005</c:v>
                </c:pt>
                <c:pt idx="6">
                  <c:v>14.129999999999995</c:v>
                </c:pt>
                <c:pt idx="7">
                  <c:v>11.920000000000002</c:v>
                </c:pt>
                <c:pt idx="8">
                  <c:v>10.150000000000006</c:v>
                </c:pt>
                <c:pt idx="9">
                  <c:v>9.4300000000000068</c:v>
                </c:pt>
                <c:pt idx="10">
                  <c:v>8.9000000000000057</c:v>
                </c:pt>
                <c:pt idx="11">
                  <c:v>8</c:v>
                </c:pt>
                <c:pt idx="12">
                  <c:v>7.4399999999999977</c:v>
                </c:pt>
                <c:pt idx="13">
                  <c:v>6.3199999999999932</c:v>
                </c:pt>
                <c:pt idx="14">
                  <c:v>5.1899999999999977</c:v>
                </c:pt>
                <c:pt idx="15">
                  <c:v>4.5300000000000011</c:v>
                </c:pt>
                <c:pt idx="16">
                  <c:v>3.7099999999999937</c:v>
                </c:pt>
                <c:pt idx="17">
                  <c:v>2.980000000000004</c:v>
                </c:pt>
                <c:pt idx="18">
                  <c:v>2.2999999999999972</c:v>
                </c:pt>
                <c:pt idx="19">
                  <c:v>2.7999999999999972</c:v>
                </c:pt>
                <c:pt idx="20">
                  <c:v>3.1299999999999955</c:v>
                </c:pt>
                <c:pt idx="21">
                  <c:v>3.3299999999999983</c:v>
                </c:pt>
                <c:pt idx="22">
                  <c:v>3.0699999999999932</c:v>
                </c:pt>
                <c:pt idx="23">
                  <c:v>3.0999999999999943</c:v>
                </c:pt>
                <c:pt idx="24">
                  <c:v>2.519999999999996</c:v>
                </c:pt>
                <c:pt idx="25">
                  <c:v>2.2099999999999937</c:v>
                </c:pt>
                <c:pt idx="26">
                  <c:v>2.1200000000000045</c:v>
                </c:pt>
                <c:pt idx="27">
                  <c:v>2.6500000000000057</c:v>
                </c:pt>
                <c:pt idx="28">
                  <c:v>2.75</c:v>
                </c:pt>
                <c:pt idx="29">
                  <c:v>3.1899999999999977</c:v>
                </c:pt>
                <c:pt idx="30">
                  <c:v>3.0100000000000051</c:v>
                </c:pt>
                <c:pt idx="31">
                  <c:v>2.9300000000000068</c:v>
                </c:pt>
                <c:pt idx="32">
                  <c:v>3.0100000000000051</c:v>
                </c:pt>
                <c:pt idx="33">
                  <c:v>3.3900000000000006</c:v>
                </c:pt>
                <c:pt idx="34">
                  <c:v>4.3100000000000023</c:v>
                </c:pt>
                <c:pt idx="35">
                  <c:v>4.8700000000000045</c:v>
                </c:pt>
                <c:pt idx="36">
                  <c:v>5.0100000000000051</c:v>
                </c:pt>
                <c:pt idx="37">
                  <c:v>4.9300000000000068</c:v>
                </c:pt>
                <c:pt idx="38">
                  <c:v>4.8199999999999932</c:v>
                </c:pt>
                <c:pt idx="39">
                  <c:v>4.7900000000000063</c:v>
                </c:pt>
                <c:pt idx="40">
                  <c:v>5.3100000000000023</c:v>
                </c:pt>
                <c:pt idx="41">
                  <c:v>5.1899999999999977</c:v>
                </c:pt>
                <c:pt idx="42">
                  <c:v>6.230000000000004</c:v>
                </c:pt>
                <c:pt idx="43">
                  <c:v>5.9399999999999977</c:v>
                </c:pt>
                <c:pt idx="44">
                  <c:v>5.5999999999999943</c:v>
                </c:pt>
                <c:pt idx="45">
                  <c:v>5.230000000000004</c:v>
                </c:pt>
                <c:pt idx="46">
                  <c:v>4.5</c:v>
                </c:pt>
                <c:pt idx="47">
                  <c:v>4.1899999999999977</c:v>
                </c:pt>
                <c:pt idx="48">
                  <c:v>3.3900000000000006</c:v>
                </c:pt>
                <c:pt idx="49">
                  <c:v>3.0699999999999932</c:v>
                </c:pt>
                <c:pt idx="50">
                  <c:v>2.9000000000000057</c:v>
                </c:pt>
                <c:pt idx="51">
                  <c:v>3.0900000000000034</c:v>
                </c:pt>
                <c:pt idx="52">
                  <c:v>3.2099999999999937</c:v>
                </c:pt>
                <c:pt idx="53">
                  <c:v>3.4500000000000028</c:v>
                </c:pt>
                <c:pt idx="54">
                  <c:v>2.1400000000000006</c:v>
                </c:pt>
                <c:pt idx="55">
                  <c:v>1.9899999999999949</c:v>
                </c:pt>
                <c:pt idx="56">
                  <c:v>1.7199999999999989</c:v>
                </c:pt>
                <c:pt idx="57">
                  <c:v>1.1400000000000006</c:v>
                </c:pt>
                <c:pt idx="58">
                  <c:v>1.4699999999999989</c:v>
                </c:pt>
                <c:pt idx="59">
                  <c:v>0.90999999999999659</c:v>
                </c:pt>
                <c:pt idx="60">
                  <c:v>1.3100000000000023</c:v>
                </c:pt>
                <c:pt idx="61">
                  <c:v>1.3900000000000006</c:v>
                </c:pt>
                <c:pt idx="62">
                  <c:v>1.3799999999999955</c:v>
                </c:pt>
                <c:pt idx="63">
                  <c:v>0.92000000000000171</c:v>
                </c:pt>
                <c:pt idx="64">
                  <c:v>0.65000000000000568</c:v>
                </c:pt>
                <c:pt idx="65">
                  <c:v>0.92000000000000171</c:v>
                </c:pt>
                <c:pt idx="66">
                  <c:v>2.4200000000000017</c:v>
                </c:pt>
                <c:pt idx="67">
                  <c:v>3.1899999999999977</c:v>
                </c:pt>
                <c:pt idx="68">
                  <c:v>4.0600000000000023</c:v>
                </c:pt>
                <c:pt idx="69">
                  <c:v>4.5900000000000034</c:v>
                </c:pt>
                <c:pt idx="70">
                  <c:v>4.2600000000000051</c:v>
                </c:pt>
                <c:pt idx="71">
                  <c:v>4.980000000000004</c:v>
                </c:pt>
                <c:pt idx="72">
                  <c:v>4.9500000000000028</c:v>
                </c:pt>
                <c:pt idx="73">
                  <c:v>5.1099999999999994</c:v>
                </c:pt>
                <c:pt idx="74">
                  <c:v>5.4300000000000068</c:v>
                </c:pt>
                <c:pt idx="75">
                  <c:v>5.3400000000000034</c:v>
                </c:pt>
                <c:pt idx="76">
                  <c:v>5.2000000000000028</c:v>
                </c:pt>
                <c:pt idx="77">
                  <c:v>4.9699999999999989</c:v>
                </c:pt>
                <c:pt idx="78">
                  <c:v>4.3400000000000034</c:v>
                </c:pt>
                <c:pt idx="79">
                  <c:v>4.5499999999999972</c:v>
                </c:pt>
                <c:pt idx="80">
                  <c:v>4.5600000000000023</c:v>
                </c:pt>
                <c:pt idx="81">
                  <c:v>5.4099999999999966</c:v>
                </c:pt>
                <c:pt idx="82">
                  <c:v>6.25</c:v>
                </c:pt>
                <c:pt idx="83">
                  <c:v>7.1200000000000045</c:v>
                </c:pt>
                <c:pt idx="84">
                  <c:v>7.0100000000000051</c:v>
                </c:pt>
                <c:pt idx="85">
                  <c:v>6.9300000000000068</c:v>
                </c:pt>
                <c:pt idx="86">
                  <c:v>7.3700000000000045</c:v>
                </c:pt>
                <c:pt idx="87">
                  <c:v>7.6599999999999966</c:v>
                </c:pt>
                <c:pt idx="88">
                  <c:v>8.2800000000000011</c:v>
                </c:pt>
                <c:pt idx="89">
                  <c:v>8.2800000000000011</c:v>
                </c:pt>
                <c:pt idx="90">
                  <c:v>7.7999999999999972</c:v>
                </c:pt>
                <c:pt idx="91">
                  <c:v>7.2600000000000051</c:v>
                </c:pt>
                <c:pt idx="92">
                  <c:v>6.3299999999999983</c:v>
                </c:pt>
                <c:pt idx="93">
                  <c:v>5.4500000000000028</c:v>
                </c:pt>
                <c:pt idx="94">
                  <c:v>4.2600000000000051</c:v>
                </c:pt>
                <c:pt idx="95">
                  <c:v>4.0499999999999972</c:v>
                </c:pt>
                <c:pt idx="96">
                  <c:v>3.6800000000000068</c:v>
                </c:pt>
                <c:pt idx="97">
                  <c:v>4.0900000000000034</c:v>
                </c:pt>
                <c:pt idx="98">
                  <c:v>3.6700000000000017</c:v>
                </c:pt>
                <c:pt idx="99">
                  <c:v>3.5900000000000034</c:v>
                </c:pt>
                <c:pt idx="100">
                  <c:v>2.8400000000000034</c:v>
                </c:pt>
                <c:pt idx="101">
                  <c:v>2.8100000000000023</c:v>
                </c:pt>
                <c:pt idx="102">
                  <c:v>2.4899999999999949</c:v>
                </c:pt>
                <c:pt idx="103">
                  <c:v>1.2600000000000051</c:v>
                </c:pt>
                <c:pt idx="104">
                  <c:v>0.85999999999999943</c:v>
                </c:pt>
                <c:pt idx="105">
                  <c:v>-0.34999999999999432</c:v>
                </c:pt>
                <c:pt idx="106">
                  <c:v>-0.25</c:v>
                </c:pt>
                <c:pt idx="107">
                  <c:v>-0.98999999999999488</c:v>
                </c:pt>
                <c:pt idx="108">
                  <c:v>-1.1299999999999955</c:v>
                </c:pt>
                <c:pt idx="109">
                  <c:v>-1.6800000000000068</c:v>
                </c:pt>
                <c:pt idx="110">
                  <c:v>-1.8599999999999994</c:v>
                </c:pt>
                <c:pt idx="111">
                  <c:v>-2.6700000000000017</c:v>
                </c:pt>
                <c:pt idx="112">
                  <c:v>-2.6800000000000068</c:v>
                </c:pt>
                <c:pt idx="113">
                  <c:v>-2.8900000000000006</c:v>
                </c:pt>
                <c:pt idx="114">
                  <c:v>-2.5100000000000051</c:v>
                </c:pt>
                <c:pt idx="115">
                  <c:v>-1.7000000000000028</c:v>
                </c:pt>
                <c:pt idx="116">
                  <c:v>-0.32999999999999829</c:v>
                </c:pt>
                <c:pt idx="117">
                  <c:v>1.1899999999999977</c:v>
                </c:pt>
                <c:pt idx="118">
                  <c:v>2.0600000000000023</c:v>
                </c:pt>
                <c:pt idx="119">
                  <c:v>2.9099999999999966</c:v>
                </c:pt>
                <c:pt idx="120">
                  <c:v>3.1599999999999966</c:v>
                </c:pt>
                <c:pt idx="121">
                  <c:v>3.0499999999999972</c:v>
                </c:pt>
                <c:pt idx="122">
                  <c:v>3.5400000000000063</c:v>
                </c:pt>
                <c:pt idx="123">
                  <c:v>4.3900000000000006</c:v>
                </c:pt>
                <c:pt idx="124">
                  <c:v>4.5100000000000051</c:v>
                </c:pt>
                <c:pt idx="125">
                  <c:v>4.9399999999999977</c:v>
                </c:pt>
                <c:pt idx="126">
                  <c:v>5.1500000000000057</c:v>
                </c:pt>
                <c:pt idx="127">
                  <c:v>5.2800000000000011</c:v>
                </c:pt>
                <c:pt idx="128">
                  <c:v>4.3700000000000045</c:v>
                </c:pt>
                <c:pt idx="129">
                  <c:v>3.5900000000000034</c:v>
                </c:pt>
                <c:pt idx="130">
                  <c:v>3.6500000000000057</c:v>
                </c:pt>
                <c:pt idx="131">
                  <c:v>3.0699999999999932</c:v>
                </c:pt>
                <c:pt idx="132">
                  <c:v>3.9599999999999937</c:v>
                </c:pt>
                <c:pt idx="133">
                  <c:v>4.7600000000000051</c:v>
                </c:pt>
                <c:pt idx="134">
                  <c:v>4.3400000000000034</c:v>
                </c:pt>
                <c:pt idx="135">
                  <c:v>3.7800000000000011</c:v>
                </c:pt>
                <c:pt idx="136">
                  <c:v>3.6299999999999955</c:v>
                </c:pt>
                <c:pt idx="137">
                  <c:v>3.1200000000000045</c:v>
                </c:pt>
                <c:pt idx="138">
                  <c:v>2.7600000000000051</c:v>
                </c:pt>
                <c:pt idx="139">
                  <c:v>2.7399999999999949</c:v>
                </c:pt>
                <c:pt idx="140">
                  <c:v>3.269999999999996</c:v>
                </c:pt>
                <c:pt idx="141">
                  <c:v>4.1400000000000006</c:v>
                </c:pt>
                <c:pt idx="142">
                  <c:v>4.019999999999996</c:v>
                </c:pt>
                <c:pt idx="143">
                  <c:v>4.1400000000000006</c:v>
                </c:pt>
                <c:pt idx="144">
                  <c:v>3.7000000000000028</c:v>
                </c:pt>
                <c:pt idx="145">
                  <c:v>2.8199999999999932</c:v>
                </c:pt>
                <c:pt idx="146">
                  <c:v>2.8199999999999932</c:v>
                </c:pt>
                <c:pt idx="147">
                  <c:v>3.5</c:v>
                </c:pt>
                <c:pt idx="148">
                  <c:v>4.0799999999999983</c:v>
                </c:pt>
                <c:pt idx="149">
                  <c:v>3.7099999999999937</c:v>
                </c:pt>
                <c:pt idx="150">
                  <c:v>3.5600000000000023</c:v>
                </c:pt>
                <c:pt idx="151">
                  <c:v>3.9000000000000057</c:v>
                </c:pt>
                <c:pt idx="152">
                  <c:v>3.230000000000004</c:v>
                </c:pt>
                <c:pt idx="153">
                  <c:v>2.1299999999999955</c:v>
                </c:pt>
                <c:pt idx="154">
                  <c:v>1.4300000000000068</c:v>
                </c:pt>
                <c:pt idx="155">
                  <c:v>1.0799999999999983</c:v>
                </c:pt>
                <c:pt idx="156">
                  <c:v>1.230000000000004</c:v>
                </c:pt>
                <c:pt idx="157">
                  <c:v>1.6899999999999977</c:v>
                </c:pt>
                <c:pt idx="158">
                  <c:v>1.3900000000000006</c:v>
                </c:pt>
                <c:pt idx="159">
                  <c:v>0.95999999999999375</c:v>
                </c:pt>
                <c:pt idx="160">
                  <c:v>0.45999999999999375</c:v>
                </c:pt>
                <c:pt idx="161">
                  <c:v>1.0100000000000051</c:v>
                </c:pt>
                <c:pt idx="162">
                  <c:v>1.2399999999999949</c:v>
                </c:pt>
                <c:pt idx="163">
                  <c:v>0.70000000000000284</c:v>
                </c:pt>
                <c:pt idx="164">
                  <c:v>0.65999999999999659</c:v>
                </c:pt>
                <c:pt idx="165">
                  <c:v>0.56000000000000227</c:v>
                </c:pt>
                <c:pt idx="166">
                  <c:v>0.82999999999999829</c:v>
                </c:pt>
                <c:pt idx="167">
                  <c:v>0.90000000000000568</c:v>
                </c:pt>
                <c:pt idx="168">
                  <c:v>3.0000000000001137E-2</c:v>
                </c:pt>
                <c:pt idx="169">
                  <c:v>-0.26000000000000512</c:v>
                </c:pt>
                <c:pt idx="170">
                  <c:v>-0.42000000000000171</c:v>
                </c:pt>
                <c:pt idx="171">
                  <c:v>-0.20000000000000284</c:v>
                </c:pt>
                <c:pt idx="172">
                  <c:v>4.0000000000006253E-2</c:v>
                </c:pt>
                <c:pt idx="173">
                  <c:v>-0.15999999999999659</c:v>
                </c:pt>
                <c:pt idx="174">
                  <c:v>-0.34999999999999432</c:v>
                </c:pt>
                <c:pt idx="175">
                  <c:v>-0.40000000000000568</c:v>
                </c:pt>
                <c:pt idx="176">
                  <c:v>-0.12000000000000455</c:v>
                </c:pt>
                <c:pt idx="177">
                  <c:v>0.60999999999999943</c:v>
                </c:pt>
                <c:pt idx="178">
                  <c:v>0.53000000000000114</c:v>
                </c:pt>
                <c:pt idx="179">
                  <c:v>0.73999999999999488</c:v>
                </c:pt>
                <c:pt idx="180">
                  <c:v>0.64000000000000057</c:v>
                </c:pt>
                <c:pt idx="181">
                  <c:v>0.43000000000000682</c:v>
                </c:pt>
                <c:pt idx="182">
                  <c:v>0.43999999999999773</c:v>
                </c:pt>
                <c:pt idx="183">
                  <c:v>-1.0000000000005116E-2</c:v>
                </c:pt>
                <c:pt idx="184">
                  <c:v>0.26999999999999602</c:v>
                </c:pt>
                <c:pt idx="185">
                  <c:v>0.35999999999999943</c:v>
                </c:pt>
                <c:pt idx="186">
                  <c:v>1.0400000000000063</c:v>
                </c:pt>
                <c:pt idx="187">
                  <c:v>1.1099999999999994</c:v>
                </c:pt>
                <c:pt idx="188">
                  <c:v>1.0699999999999932</c:v>
                </c:pt>
                <c:pt idx="189">
                  <c:v>1.2000000000000028</c:v>
                </c:pt>
              </c:numCache>
            </c:numRef>
          </c:val>
          <c:smooth val="0"/>
          <c:extLst>
            <c:ext xmlns:c16="http://schemas.microsoft.com/office/drawing/2014/chart" uri="{C3380CC4-5D6E-409C-BE32-E72D297353CC}">
              <c16:uniqueId val="{00000000-DF8C-4033-A623-68697E42F2F8}"/>
            </c:ext>
          </c:extLst>
        </c:ser>
        <c:ser>
          <c:idx val="1"/>
          <c:order val="2"/>
          <c:tx>
            <c:strRef>
              <c:f>'c3-26'!$C$14</c:f>
              <c:strCache>
                <c:ptCount val="1"/>
                <c:pt idx="0">
                  <c:v>Intermediate goods producer branches</c:v>
                </c:pt>
              </c:strCache>
            </c:strRef>
          </c:tx>
          <c:spPr>
            <a:ln w="28575">
              <a:solidFill>
                <a:schemeClr val="accent6">
                  <a:lumMod val="50000"/>
                </a:schemeClr>
              </a:solidFill>
              <a:prstDash val="solid"/>
            </a:ln>
          </c:spPr>
          <c:marker>
            <c:symbol val="none"/>
          </c:marker>
          <c:cat>
            <c:numRef>
              <c:f>'c3-26'!$A$15:$A$204</c:f>
              <c:numCache>
                <c:formatCode>m/d/yyyy</c:formatCode>
                <c:ptCount val="1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numCache>
            </c:numRef>
          </c:cat>
          <c:val>
            <c:numRef>
              <c:f>'c3-26'!$C$15:$C$204</c:f>
              <c:numCache>
                <c:formatCode>0.00</c:formatCode>
                <c:ptCount val="190"/>
                <c:pt idx="0">
                  <c:v>13.319999999999993</c:v>
                </c:pt>
                <c:pt idx="1">
                  <c:v>13.409999999999997</c:v>
                </c:pt>
                <c:pt idx="2">
                  <c:v>12.629999999999995</c:v>
                </c:pt>
                <c:pt idx="3">
                  <c:v>11.86</c:v>
                </c:pt>
                <c:pt idx="4">
                  <c:v>10.680000000000007</c:v>
                </c:pt>
                <c:pt idx="5">
                  <c:v>9.4899999999999949</c:v>
                </c:pt>
                <c:pt idx="6">
                  <c:v>7.4500000000000028</c:v>
                </c:pt>
                <c:pt idx="7">
                  <c:v>5.9699999999999989</c:v>
                </c:pt>
                <c:pt idx="8">
                  <c:v>4.3400000000000034</c:v>
                </c:pt>
                <c:pt idx="9">
                  <c:v>3.2000000000000028</c:v>
                </c:pt>
                <c:pt idx="10">
                  <c:v>2.2199999999999989</c:v>
                </c:pt>
                <c:pt idx="11">
                  <c:v>1.2999999999999972</c:v>
                </c:pt>
                <c:pt idx="12">
                  <c:v>-0.42000000000000171</c:v>
                </c:pt>
                <c:pt idx="13">
                  <c:v>-1.7399999999999949</c:v>
                </c:pt>
                <c:pt idx="14">
                  <c:v>-1.7800000000000011</c:v>
                </c:pt>
                <c:pt idx="15">
                  <c:v>-1.6400000000000006</c:v>
                </c:pt>
                <c:pt idx="16">
                  <c:v>-0.79999999999999716</c:v>
                </c:pt>
                <c:pt idx="17">
                  <c:v>-0.68000000000000682</c:v>
                </c:pt>
                <c:pt idx="18">
                  <c:v>0.26999999999999602</c:v>
                </c:pt>
                <c:pt idx="19">
                  <c:v>0.98999999999999488</c:v>
                </c:pt>
                <c:pt idx="20">
                  <c:v>1.5300000000000011</c:v>
                </c:pt>
                <c:pt idx="21">
                  <c:v>1.7099999999999937</c:v>
                </c:pt>
                <c:pt idx="22">
                  <c:v>1.8900000000000006</c:v>
                </c:pt>
                <c:pt idx="23">
                  <c:v>2.2600000000000051</c:v>
                </c:pt>
                <c:pt idx="24">
                  <c:v>3.2900000000000063</c:v>
                </c:pt>
                <c:pt idx="25">
                  <c:v>4</c:v>
                </c:pt>
                <c:pt idx="26">
                  <c:v>3.9200000000000017</c:v>
                </c:pt>
                <c:pt idx="27">
                  <c:v>3.5900000000000034</c:v>
                </c:pt>
                <c:pt idx="28">
                  <c:v>2.7900000000000063</c:v>
                </c:pt>
                <c:pt idx="29">
                  <c:v>3.0400000000000063</c:v>
                </c:pt>
                <c:pt idx="30">
                  <c:v>2.480000000000004</c:v>
                </c:pt>
                <c:pt idx="31">
                  <c:v>2.8700000000000045</c:v>
                </c:pt>
                <c:pt idx="32">
                  <c:v>3.5400000000000063</c:v>
                </c:pt>
                <c:pt idx="33">
                  <c:v>4.230000000000004</c:v>
                </c:pt>
                <c:pt idx="34">
                  <c:v>4.9200000000000017</c:v>
                </c:pt>
                <c:pt idx="35">
                  <c:v>5.4899999999999949</c:v>
                </c:pt>
                <c:pt idx="36">
                  <c:v>5.8599999999999994</c:v>
                </c:pt>
                <c:pt idx="37">
                  <c:v>6.2099999999999937</c:v>
                </c:pt>
                <c:pt idx="38">
                  <c:v>6.2600000000000051</c:v>
                </c:pt>
                <c:pt idx="39">
                  <c:v>7.1299999999999955</c:v>
                </c:pt>
                <c:pt idx="40">
                  <c:v>8.8100000000000023</c:v>
                </c:pt>
                <c:pt idx="41">
                  <c:v>9.5799999999999983</c:v>
                </c:pt>
                <c:pt idx="42">
                  <c:v>10.760000000000005</c:v>
                </c:pt>
                <c:pt idx="43">
                  <c:v>10.469999999999999</c:v>
                </c:pt>
                <c:pt idx="44">
                  <c:v>9.8100000000000023</c:v>
                </c:pt>
                <c:pt idx="45">
                  <c:v>9.5100000000000051</c:v>
                </c:pt>
                <c:pt idx="46">
                  <c:v>9.11</c:v>
                </c:pt>
                <c:pt idx="47">
                  <c:v>8.519999999999996</c:v>
                </c:pt>
                <c:pt idx="48">
                  <c:v>7.2800000000000011</c:v>
                </c:pt>
                <c:pt idx="49">
                  <c:v>7.0400000000000063</c:v>
                </c:pt>
                <c:pt idx="50">
                  <c:v>6.5699999999999932</c:v>
                </c:pt>
                <c:pt idx="51">
                  <c:v>5.3599999999999994</c:v>
                </c:pt>
                <c:pt idx="52">
                  <c:v>3.3199999999999932</c:v>
                </c:pt>
                <c:pt idx="53">
                  <c:v>1.7600000000000051</c:v>
                </c:pt>
                <c:pt idx="54">
                  <c:v>0.5</c:v>
                </c:pt>
                <c:pt idx="55">
                  <c:v>0.90999999999999659</c:v>
                </c:pt>
                <c:pt idx="56">
                  <c:v>1.1899999999999977</c:v>
                </c:pt>
                <c:pt idx="57">
                  <c:v>1.730000000000004</c:v>
                </c:pt>
                <c:pt idx="58">
                  <c:v>2.0600000000000023</c:v>
                </c:pt>
                <c:pt idx="59">
                  <c:v>1.980000000000004</c:v>
                </c:pt>
                <c:pt idx="60">
                  <c:v>1.8199999999999932</c:v>
                </c:pt>
                <c:pt idx="61">
                  <c:v>2.0699999999999932</c:v>
                </c:pt>
                <c:pt idx="62">
                  <c:v>3</c:v>
                </c:pt>
                <c:pt idx="63">
                  <c:v>3.9899999999999949</c:v>
                </c:pt>
                <c:pt idx="64">
                  <c:v>5.1099999999999994</c:v>
                </c:pt>
                <c:pt idx="65">
                  <c:v>7.4399999999999977</c:v>
                </c:pt>
                <c:pt idx="66">
                  <c:v>8.6200000000000045</c:v>
                </c:pt>
                <c:pt idx="67">
                  <c:v>9.4399999999999977</c:v>
                </c:pt>
                <c:pt idx="68">
                  <c:v>9.7000000000000028</c:v>
                </c:pt>
                <c:pt idx="69">
                  <c:v>9.0900000000000034</c:v>
                </c:pt>
                <c:pt idx="70">
                  <c:v>7.9500000000000028</c:v>
                </c:pt>
                <c:pt idx="71">
                  <c:v>7.7900000000000063</c:v>
                </c:pt>
                <c:pt idx="72">
                  <c:v>8.6700000000000017</c:v>
                </c:pt>
                <c:pt idx="73">
                  <c:v>8.3199999999999932</c:v>
                </c:pt>
                <c:pt idx="74">
                  <c:v>7.2000000000000028</c:v>
                </c:pt>
                <c:pt idx="75">
                  <c:v>6.4500000000000028</c:v>
                </c:pt>
                <c:pt idx="76">
                  <c:v>6.4500000000000028</c:v>
                </c:pt>
                <c:pt idx="77">
                  <c:v>5.0999999999999943</c:v>
                </c:pt>
                <c:pt idx="78">
                  <c:v>4.1500000000000057</c:v>
                </c:pt>
                <c:pt idx="79">
                  <c:v>3.4399999999999977</c:v>
                </c:pt>
                <c:pt idx="80">
                  <c:v>3.4300000000000068</c:v>
                </c:pt>
                <c:pt idx="81">
                  <c:v>3.980000000000004</c:v>
                </c:pt>
                <c:pt idx="82">
                  <c:v>5.2600000000000051</c:v>
                </c:pt>
                <c:pt idx="83">
                  <c:v>6.0499999999999972</c:v>
                </c:pt>
                <c:pt idx="84">
                  <c:v>6.1899999999999977</c:v>
                </c:pt>
                <c:pt idx="85">
                  <c:v>6.7600000000000051</c:v>
                </c:pt>
                <c:pt idx="86">
                  <c:v>7.7000000000000028</c:v>
                </c:pt>
                <c:pt idx="87">
                  <c:v>8.0499999999999972</c:v>
                </c:pt>
                <c:pt idx="88">
                  <c:v>7.1099999999999994</c:v>
                </c:pt>
                <c:pt idx="89">
                  <c:v>7.5600000000000023</c:v>
                </c:pt>
                <c:pt idx="90">
                  <c:v>8.3700000000000045</c:v>
                </c:pt>
                <c:pt idx="91">
                  <c:v>8.39</c:v>
                </c:pt>
                <c:pt idx="92">
                  <c:v>7.75</c:v>
                </c:pt>
                <c:pt idx="93">
                  <c:v>6.8400000000000034</c:v>
                </c:pt>
                <c:pt idx="94">
                  <c:v>4.7900000000000063</c:v>
                </c:pt>
                <c:pt idx="95">
                  <c:v>2.769999999999996</c:v>
                </c:pt>
                <c:pt idx="96">
                  <c:v>1.8599999999999994</c:v>
                </c:pt>
                <c:pt idx="97">
                  <c:v>2.5999999999999943</c:v>
                </c:pt>
                <c:pt idx="98">
                  <c:v>2.6500000000000057</c:v>
                </c:pt>
                <c:pt idx="99">
                  <c:v>1.7399999999999949</c:v>
                </c:pt>
                <c:pt idx="100">
                  <c:v>0.85999999999999943</c:v>
                </c:pt>
                <c:pt idx="101">
                  <c:v>0.40000000000000568</c:v>
                </c:pt>
                <c:pt idx="102">
                  <c:v>-0.25</c:v>
                </c:pt>
                <c:pt idx="103">
                  <c:v>-1.25</c:v>
                </c:pt>
                <c:pt idx="104">
                  <c:v>-0.89000000000000057</c:v>
                </c:pt>
                <c:pt idx="105">
                  <c:v>-1.2800000000000011</c:v>
                </c:pt>
                <c:pt idx="106">
                  <c:v>-0.10999999999999943</c:v>
                </c:pt>
                <c:pt idx="107">
                  <c:v>1.5400000000000063</c:v>
                </c:pt>
                <c:pt idx="108">
                  <c:v>2.4599999999999937</c:v>
                </c:pt>
                <c:pt idx="109">
                  <c:v>1.4200000000000017</c:v>
                </c:pt>
                <c:pt idx="110">
                  <c:v>0.62999999999999545</c:v>
                </c:pt>
                <c:pt idx="111">
                  <c:v>2.3799999999999955</c:v>
                </c:pt>
                <c:pt idx="112">
                  <c:v>5.2000000000000028</c:v>
                </c:pt>
                <c:pt idx="113">
                  <c:v>6.5499999999999972</c:v>
                </c:pt>
                <c:pt idx="114">
                  <c:v>6.6099999999999994</c:v>
                </c:pt>
                <c:pt idx="115">
                  <c:v>7.3700000000000045</c:v>
                </c:pt>
                <c:pt idx="116">
                  <c:v>7.3900000000000006</c:v>
                </c:pt>
                <c:pt idx="117">
                  <c:v>8.4200000000000017</c:v>
                </c:pt>
                <c:pt idx="118">
                  <c:v>9.7000000000000028</c:v>
                </c:pt>
                <c:pt idx="119">
                  <c:v>10.150000000000006</c:v>
                </c:pt>
                <c:pt idx="120">
                  <c:v>10.409999999999997</c:v>
                </c:pt>
                <c:pt idx="121">
                  <c:v>10.549999999999997</c:v>
                </c:pt>
                <c:pt idx="122">
                  <c:v>11.200000000000003</c:v>
                </c:pt>
                <c:pt idx="123">
                  <c:v>9.75</c:v>
                </c:pt>
                <c:pt idx="124">
                  <c:v>7.8299999999999983</c:v>
                </c:pt>
                <c:pt idx="125">
                  <c:v>6.1099999999999994</c:v>
                </c:pt>
                <c:pt idx="126">
                  <c:v>5.8599999999999994</c:v>
                </c:pt>
                <c:pt idx="127">
                  <c:v>5.7000000000000028</c:v>
                </c:pt>
                <c:pt idx="128">
                  <c:v>6.2900000000000063</c:v>
                </c:pt>
                <c:pt idx="129">
                  <c:v>6.730000000000004</c:v>
                </c:pt>
                <c:pt idx="130">
                  <c:v>6.4399999999999977</c:v>
                </c:pt>
                <c:pt idx="131">
                  <c:v>5.7399999999999949</c:v>
                </c:pt>
                <c:pt idx="132">
                  <c:v>5.3400000000000034</c:v>
                </c:pt>
                <c:pt idx="133">
                  <c:v>4.3400000000000034</c:v>
                </c:pt>
                <c:pt idx="134">
                  <c:v>4.6200000000000045</c:v>
                </c:pt>
                <c:pt idx="135">
                  <c:v>4.980000000000004</c:v>
                </c:pt>
                <c:pt idx="136">
                  <c:v>5.5699999999999932</c:v>
                </c:pt>
                <c:pt idx="137">
                  <c:v>4.7099999999999937</c:v>
                </c:pt>
                <c:pt idx="138">
                  <c:v>3.7999999999999972</c:v>
                </c:pt>
                <c:pt idx="139">
                  <c:v>3.9500000000000028</c:v>
                </c:pt>
                <c:pt idx="140">
                  <c:v>4.4599999999999937</c:v>
                </c:pt>
                <c:pt idx="141">
                  <c:v>3.8900000000000006</c:v>
                </c:pt>
                <c:pt idx="142">
                  <c:v>2.9899999999999949</c:v>
                </c:pt>
                <c:pt idx="143">
                  <c:v>3.3400000000000034</c:v>
                </c:pt>
                <c:pt idx="144">
                  <c:v>3.7199999999999989</c:v>
                </c:pt>
                <c:pt idx="145">
                  <c:v>4.2800000000000011</c:v>
                </c:pt>
                <c:pt idx="146">
                  <c:v>3.9599999999999937</c:v>
                </c:pt>
                <c:pt idx="147">
                  <c:v>3.2099999999999937</c:v>
                </c:pt>
                <c:pt idx="148">
                  <c:v>1.7199999999999989</c:v>
                </c:pt>
                <c:pt idx="149">
                  <c:v>2.9899999999999949</c:v>
                </c:pt>
                <c:pt idx="150">
                  <c:v>3.9500000000000028</c:v>
                </c:pt>
                <c:pt idx="151">
                  <c:v>3.5100000000000051</c:v>
                </c:pt>
                <c:pt idx="152">
                  <c:v>1.8799999999999955</c:v>
                </c:pt>
                <c:pt idx="153">
                  <c:v>0.96999999999999886</c:v>
                </c:pt>
                <c:pt idx="154">
                  <c:v>0.73000000000000398</c:v>
                </c:pt>
                <c:pt idx="155">
                  <c:v>0.20999999999999375</c:v>
                </c:pt>
                <c:pt idx="156">
                  <c:v>0.34999999999999432</c:v>
                </c:pt>
                <c:pt idx="157">
                  <c:v>0.65999999999999659</c:v>
                </c:pt>
                <c:pt idx="158">
                  <c:v>-9.0000000000003411E-2</c:v>
                </c:pt>
                <c:pt idx="159">
                  <c:v>0.28000000000000114</c:v>
                </c:pt>
                <c:pt idx="160">
                  <c:v>0.87000000000000455</c:v>
                </c:pt>
                <c:pt idx="161">
                  <c:v>1</c:v>
                </c:pt>
                <c:pt idx="162">
                  <c:v>1.6500000000000057</c:v>
                </c:pt>
                <c:pt idx="163">
                  <c:v>2.1700000000000017</c:v>
                </c:pt>
                <c:pt idx="164">
                  <c:v>1.8499999999999943</c:v>
                </c:pt>
                <c:pt idx="165">
                  <c:v>1.8900000000000006</c:v>
                </c:pt>
                <c:pt idx="166">
                  <c:v>1.6099999999999994</c:v>
                </c:pt>
                <c:pt idx="167">
                  <c:v>1.3799999999999955</c:v>
                </c:pt>
                <c:pt idx="168">
                  <c:v>-0.81999999999999318</c:v>
                </c:pt>
                <c:pt idx="169">
                  <c:v>-2.8900000000000006</c:v>
                </c:pt>
                <c:pt idx="170">
                  <c:v>-1.8700000000000045</c:v>
                </c:pt>
                <c:pt idx="171">
                  <c:v>-0.5</c:v>
                </c:pt>
                <c:pt idx="172">
                  <c:v>1.5799999999999983</c:v>
                </c:pt>
                <c:pt idx="173">
                  <c:v>2.4399999999999977</c:v>
                </c:pt>
                <c:pt idx="174">
                  <c:v>1.6500000000000057</c:v>
                </c:pt>
                <c:pt idx="175">
                  <c:v>0.28000000000000114</c:v>
                </c:pt>
                <c:pt idx="176">
                  <c:v>-0.37000000000000455</c:v>
                </c:pt>
                <c:pt idx="177">
                  <c:v>-1.0400000000000063</c:v>
                </c:pt>
                <c:pt idx="178">
                  <c:v>-0.48000000000000398</c:v>
                </c:pt>
                <c:pt idx="179">
                  <c:v>0.28000000000000114</c:v>
                </c:pt>
                <c:pt idx="180">
                  <c:v>0.68000000000000682</c:v>
                </c:pt>
                <c:pt idx="181">
                  <c:v>0.59999999999999432</c:v>
                </c:pt>
                <c:pt idx="182">
                  <c:v>-0.40999999999999659</c:v>
                </c:pt>
                <c:pt idx="183">
                  <c:v>-1.6400000000000006</c:v>
                </c:pt>
                <c:pt idx="184">
                  <c:v>-2.2399999999999949</c:v>
                </c:pt>
                <c:pt idx="185">
                  <c:v>-2.5600000000000023</c:v>
                </c:pt>
                <c:pt idx="186">
                  <c:v>-2.2600000000000051</c:v>
                </c:pt>
                <c:pt idx="187">
                  <c:v>-2.4300000000000068</c:v>
                </c:pt>
                <c:pt idx="188">
                  <c:v>-1.5499999999999972</c:v>
                </c:pt>
                <c:pt idx="189">
                  <c:v>-0.39000000000000057</c:v>
                </c:pt>
              </c:numCache>
            </c:numRef>
          </c:val>
          <c:smooth val="0"/>
          <c:extLst>
            <c:ext xmlns:c16="http://schemas.microsoft.com/office/drawing/2014/chart" uri="{C3380CC4-5D6E-409C-BE32-E72D297353CC}">
              <c16:uniqueId val="{00000002-DF8C-4033-A623-68697E42F2F8}"/>
            </c:ext>
          </c:extLst>
        </c:ser>
        <c:ser>
          <c:idx val="0"/>
          <c:order val="3"/>
          <c:tx>
            <c:strRef>
              <c:f>'c3-26'!$B$14</c:f>
              <c:strCache>
                <c:ptCount val="1"/>
                <c:pt idx="0">
                  <c:v>Energy producer branches</c:v>
                </c:pt>
              </c:strCache>
            </c:strRef>
          </c:tx>
          <c:spPr>
            <a:ln w="28575">
              <a:solidFill>
                <a:schemeClr val="accent6"/>
              </a:solidFill>
              <a:prstDash val="sysDash"/>
            </a:ln>
          </c:spPr>
          <c:marker>
            <c:symbol val="none"/>
          </c:marker>
          <c:cat>
            <c:numRef>
              <c:f>'c3-26'!$A$15:$A$204</c:f>
              <c:numCache>
                <c:formatCode>m/d/yyyy</c:formatCode>
                <c:ptCount val="1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numCache>
            </c:numRef>
          </c:cat>
          <c:val>
            <c:numRef>
              <c:f>'c3-26'!$B$15:$B$204</c:f>
              <c:numCache>
                <c:formatCode>0.00</c:formatCode>
                <c:ptCount val="190"/>
                <c:pt idx="0">
                  <c:v>20.489999999999995</c:v>
                </c:pt>
                <c:pt idx="1">
                  <c:v>18.670000000000002</c:v>
                </c:pt>
                <c:pt idx="2">
                  <c:v>16.700000000000003</c:v>
                </c:pt>
                <c:pt idx="3">
                  <c:v>16.810000000000002</c:v>
                </c:pt>
                <c:pt idx="4">
                  <c:v>16.28</c:v>
                </c:pt>
                <c:pt idx="5">
                  <c:v>15.569999999999993</c:v>
                </c:pt>
                <c:pt idx="6">
                  <c:v>12.719999999999999</c:v>
                </c:pt>
                <c:pt idx="7">
                  <c:v>11.879999999999995</c:v>
                </c:pt>
                <c:pt idx="8">
                  <c:v>10.540000000000006</c:v>
                </c:pt>
                <c:pt idx="9">
                  <c:v>7.7399999999999949</c:v>
                </c:pt>
                <c:pt idx="10">
                  <c:v>0.23999999999999488</c:v>
                </c:pt>
                <c:pt idx="11">
                  <c:v>0.89000000000000057</c:v>
                </c:pt>
                <c:pt idx="12">
                  <c:v>0.93999999999999773</c:v>
                </c:pt>
                <c:pt idx="13">
                  <c:v>1.6899999999999977</c:v>
                </c:pt>
                <c:pt idx="14">
                  <c:v>3.8700000000000045</c:v>
                </c:pt>
                <c:pt idx="15">
                  <c:v>5.9399999999999977</c:v>
                </c:pt>
                <c:pt idx="16">
                  <c:v>4.7999999999999972</c:v>
                </c:pt>
                <c:pt idx="17">
                  <c:v>3.730000000000004</c:v>
                </c:pt>
                <c:pt idx="18">
                  <c:v>3.5400000000000063</c:v>
                </c:pt>
                <c:pt idx="19">
                  <c:v>3.7399999999999949</c:v>
                </c:pt>
                <c:pt idx="20">
                  <c:v>4.7900000000000063</c:v>
                </c:pt>
                <c:pt idx="21">
                  <c:v>6.1500000000000057</c:v>
                </c:pt>
                <c:pt idx="22">
                  <c:v>4.9399999999999977</c:v>
                </c:pt>
                <c:pt idx="23">
                  <c:v>7.0699999999999932</c:v>
                </c:pt>
                <c:pt idx="24">
                  <c:v>7.1700000000000017</c:v>
                </c:pt>
                <c:pt idx="25">
                  <c:v>12.090000000000003</c:v>
                </c:pt>
                <c:pt idx="26">
                  <c:v>10.370000000000005</c:v>
                </c:pt>
                <c:pt idx="27">
                  <c:v>4.8400000000000034</c:v>
                </c:pt>
                <c:pt idx="28">
                  <c:v>3.480000000000004</c:v>
                </c:pt>
                <c:pt idx="29">
                  <c:v>7.8799999999999955</c:v>
                </c:pt>
                <c:pt idx="30">
                  <c:v>10.150000000000006</c:v>
                </c:pt>
                <c:pt idx="31">
                  <c:v>13.700000000000003</c:v>
                </c:pt>
                <c:pt idx="32">
                  <c:v>11.370000000000005</c:v>
                </c:pt>
                <c:pt idx="33">
                  <c:v>10.659999999999997</c:v>
                </c:pt>
                <c:pt idx="34">
                  <c:v>17.409999999999997</c:v>
                </c:pt>
                <c:pt idx="35">
                  <c:v>14.930000000000007</c:v>
                </c:pt>
                <c:pt idx="36">
                  <c:v>16.329999999999998</c:v>
                </c:pt>
                <c:pt idx="37">
                  <c:v>11.769999999999996</c:v>
                </c:pt>
                <c:pt idx="38">
                  <c:v>12.450000000000003</c:v>
                </c:pt>
                <c:pt idx="39">
                  <c:v>15.909999999999997</c:v>
                </c:pt>
                <c:pt idx="40">
                  <c:v>20.099999999999994</c:v>
                </c:pt>
                <c:pt idx="41">
                  <c:v>16.760000000000005</c:v>
                </c:pt>
                <c:pt idx="42">
                  <c:v>15.030000000000001</c:v>
                </c:pt>
                <c:pt idx="43">
                  <c:v>11.430000000000007</c:v>
                </c:pt>
                <c:pt idx="44">
                  <c:v>12.680000000000007</c:v>
                </c:pt>
                <c:pt idx="45">
                  <c:v>14.11</c:v>
                </c:pt>
                <c:pt idx="46">
                  <c:v>10.049999999999997</c:v>
                </c:pt>
                <c:pt idx="47">
                  <c:v>9.480000000000004</c:v>
                </c:pt>
                <c:pt idx="48">
                  <c:v>9.5799999999999983</c:v>
                </c:pt>
                <c:pt idx="49">
                  <c:v>11.689999999999998</c:v>
                </c:pt>
                <c:pt idx="50">
                  <c:v>12.409999999999997</c:v>
                </c:pt>
                <c:pt idx="51">
                  <c:v>13.730000000000004</c:v>
                </c:pt>
                <c:pt idx="52">
                  <c:v>11.549999999999997</c:v>
                </c:pt>
                <c:pt idx="53">
                  <c:v>12.209999999999994</c:v>
                </c:pt>
                <c:pt idx="54">
                  <c:v>12.310000000000002</c:v>
                </c:pt>
                <c:pt idx="55">
                  <c:v>13.900000000000006</c:v>
                </c:pt>
                <c:pt idx="56">
                  <c:v>14.670000000000002</c:v>
                </c:pt>
                <c:pt idx="57">
                  <c:v>14.099999999999994</c:v>
                </c:pt>
                <c:pt idx="58">
                  <c:v>16.730000000000004</c:v>
                </c:pt>
                <c:pt idx="59">
                  <c:v>19.340000000000003</c:v>
                </c:pt>
                <c:pt idx="60">
                  <c:v>18.47</c:v>
                </c:pt>
                <c:pt idx="61">
                  <c:v>16.060000000000002</c:v>
                </c:pt>
                <c:pt idx="62">
                  <c:v>15.189999999999998</c:v>
                </c:pt>
                <c:pt idx="63">
                  <c:v>15.129999999999995</c:v>
                </c:pt>
                <c:pt idx="64">
                  <c:v>16.269999999999996</c:v>
                </c:pt>
                <c:pt idx="65">
                  <c:v>16.079999999999998</c:v>
                </c:pt>
                <c:pt idx="66">
                  <c:v>16.670000000000002</c:v>
                </c:pt>
                <c:pt idx="67">
                  <c:v>22.760000000000005</c:v>
                </c:pt>
                <c:pt idx="68">
                  <c:v>22.33</c:v>
                </c:pt>
                <c:pt idx="69">
                  <c:v>19.950000000000003</c:v>
                </c:pt>
                <c:pt idx="70">
                  <c:v>16.939999999999998</c:v>
                </c:pt>
                <c:pt idx="71">
                  <c:v>15.920000000000002</c:v>
                </c:pt>
                <c:pt idx="72">
                  <c:v>13.709999999999994</c:v>
                </c:pt>
                <c:pt idx="73">
                  <c:v>13.86</c:v>
                </c:pt>
                <c:pt idx="74">
                  <c:v>14.049999999999997</c:v>
                </c:pt>
                <c:pt idx="75">
                  <c:v>12.969999999999999</c:v>
                </c:pt>
                <c:pt idx="76">
                  <c:v>12.530000000000001</c:v>
                </c:pt>
                <c:pt idx="77">
                  <c:v>12.349999999999994</c:v>
                </c:pt>
                <c:pt idx="78">
                  <c:v>10.900000000000006</c:v>
                </c:pt>
                <c:pt idx="79">
                  <c:v>3.0600000000000023</c:v>
                </c:pt>
                <c:pt idx="80">
                  <c:v>2.2800000000000011</c:v>
                </c:pt>
                <c:pt idx="81">
                  <c:v>4.3799999999999955</c:v>
                </c:pt>
                <c:pt idx="82">
                  <c:v>6.5100000000000051</c:v>
                </c:pt>
                <c:pt idx="83">
                  <c:v>7.3199999999999932</c:v>
                </c:pt>
                <c:pt idx="84">
                  <c:v>18.069999999999993</c:v>
                </c:pt>
                <c:pt idx="85">
                  <c:v>16.450000000000003</c:v>
                </c:pt>
                <c:pt idx="86">
                  <c:v>15.959999999999994</c:v>
                </c:pt>
                <c:pt idx="87">
                  <c:v>17.829999999999998</c:v>
                </c:pt>
                <c:pt idx="88">
                  <c:v>18.22</c:v>
                </c:pt>
                <c:pt idx="89">
                  <c:v>19.120000000000005</c:v>
                </c:pt>
                <c:pt idx="90">
                  <c:v>21.83</c:v>
                </c:pt>
                <c:pt idx="91">
                  <c:v>21.560000000000002</c:v>
                </c:pt>
                <c:pt idx="92">
                  <c:v>21.939999999999998</c:v>
                </c:pt>
                <c:pt idx="93">
                  <c:v>23.569999999999993</c:v>
                </c:pt>
                <c:pt idx="94">
                  <c:v>19.090000000000003</c:v>
                </c:pt>
                <c:pt idx="95">
                  <c:v>14.290000000000006</c:v>
                </c:pt>
                <c:pt idx="96">
                  <c:v>4.9699999999999989</c:v>
                </c:pt>
                <c:pt idx="97">
                  <c:v>8.8299999999999983</c:v>
                </c:pt>
                <c:pt idx="98">
                  <c:v>5.6800000000000068</c:v>
                </c:pt>
                <c:pt idx="99">
                  <c:v>2.2199999999999989</c:v>
                </c:pt>
                <c:pt idx="100">
                  <c:v>1.2900000000000063</c:v>
                </c:pt>
                <c:pt idx="101">
                  <c:v>2</c:v>
                </c:pt>
                <c:pt idx="102">
                  <c:v>-2.8599999999999994</c:v>
                </c:pt>
                <c:pt idx="103">
                  <c:v>-2.6800000000000068</c:v>
                </c:pt>
                <c:pt idx="104">
                  <c:v>-3.4099999999999966</c:v>
                </c:pt>
                <c:pt idx="105">
                  <c:v>-5.75</c:v>
                </c:pt>
                <c:pt idx="106">
                  <c:v>-2.3900000000000006</c:v>
                </c:pt>
                <c:pt idx="107">
                  <c:v>1.019999999999996</c:v>
                </c:pt>
                <c:pt idx="108">
                  <c:v>2.0699999999999932</c:v>
                </c:pt>
                <c:pt idx="109">
                  <c:v>-0.29000000000000625</c:v>
                </c:pt>
                <c:pt idx="110">
                  <c:v>2.7099999999999937</c:v>
                </c:pt>
                <c:pt idx="111">
                  <c:v>9.2099999999999937</c:v>
                </c:pt>
                <c:pt idx="112">
                  <c:v>15.260000000000005</c:v>
                </c:pt>
                <c:pt idx="113">
                  <c:v>14.409999999999997</c:v>
                </c:pt>
                <c:pt idx="114">
                  <c:v>16.010000000000005</c:v>
                </c:pt>
                <c:pt idx="115">
                  <c:v>16.319999999999993</c:v>
                </c:pt>
                <c:pt idx="116">
                  <c:v>14.799999999999997</c:v>
                </c:pt>
                <c:pt idx="117">
                  <c:v>14.629999999999995</c:v>
                </c:pt>
                <c:pt idx="118">
                  <c:v>15.120000000000005</c:v>
                </c:pt>
                <c:pt idx="119">
                  <c:v>14.909999999999997</c:v>
                </c:pt>
                <c:pt idx="120">
                  <c:v>12.310000000000002</c:v>
                </c:pt>
                <c:pt idx="121">
                  <c:v>11.760000000000005</c:v>
                </c:pt>
                <c:pt idx="122">
                  <c:v>10.400000000000006</c:v>
                </c:pt>
                <c:pt idx="123">
                  <c:v>7.0499999999999972</c:v>
                </c:pt>
                <c:pt idx="124">
                  <c:v>2.1899999999999977</c:v>
                </c:pt>
                <c:pt idx="125">
                  <c:v>-0.23000000000000398</c:v>
                </c:pt>
                <c:pt idx="126">
                  <c:v>2.9899999999999949</c:v>
                </c:pt>
                <c:pt idx="127">
                  <c:v>3.2399999999999949</c:v>
                </c:pt>
                <c:pt idx="128">
                  <c:v>7.5799999999999983</c:v>
                </c:pt>
                <c:pt idx="129">
                  <c:v>10.480000000000004</c:v>
                </c:pt>
                <c:pt idx="130">
                  <c:v>11.260000000000005</c:v>
                </c:pt>
                <c:pt idx="131">
                  <c:v>10.989999999999995</c:v>
                </c:pt>
                <c:pt idx="132">
                  <c:v>11.680000000000007</c:v>
                </c:pt>
                <c:pt idx="133">
                  <c:v>11.659999999999997</c:v>
                </c:pt>
                <c:pt idx="134">
                  <c:v>11.409999999999997</c:v>
                </c:pt>
                <c:pt idx="135">
                  <c:v>10.459999999999994</c:v>
                </c:pt>
                <c:pt idx="136">
                  <c:v>10.780000000000001</c:v>
                </c:pt>
                <c:pt idx="137">
                  <c:v>10.099999999999994</c:v>
                </c:pt>
                <c:pt idx="138">
                  <c:v>9.6299999999999955</c:v>
                </c:pt>
                <c:pt idx="139">
                  <c:v>8.75</c:v>
                </c:pt>
                <c:pt idx="140">
                  <c:v>5.6800000000000068</c:v>
                </c:pt>
                <c:pt idx="141">
                  <c:v>2.8799999999999955</c:v>
                </c:pt>
                <c:pt idx="142">
                  <c:v>-0.56000000000000227</c:v>
                </c:pt>
                <c:pt idx="143">
                  <c:v>-0.71999999999999886</c:v>
                </c:pt>
                <c:pt idx="144">
                  <c:v>-2.8400000000000034</c:v>
                </c:pt>
                <c:pt idx="145">
                  <c:v>-1.5100000000000051</c:v>
                </c:pt>
                <c:pt idx="146">
                  <c:v>-1.5799999999999983</c:v>
                </c:pt>
                <c:pt idx="147">
                  <c:v>-3.9399999999999977</c:v>
                </c:pt>
                <c:pt idx="148">
                  <c:v>-4.9599999999999937</c:v>
                </c:pt>
                <c:pt idx="149">
                  <c:v>-2.7600000000000051</c:v>
                </c:pt>
                <c:pt idx="150">
                  <c:v>-3.5400000000000063</c:v>
                </c:pt>
                <c:pt idx="151">
                  <c:v>-2.4000000000000057</c:v>
                </c:pt>
                <c:pt idx="152">
                  <c:v>-2.4300000000000068</c:v>
                </c:pt>
                <c:pt idx="153">
                  <c:v>-3.7900000000000063</c:v>
                </c:pt>
                <c:pt idx="154">
                  <c:v>-4.8299999999999983</c:v>
                </c:pt>
                <c:pt idx="155">
                  <c:v>-3.1299999999999955</c:v>
                </c:pt>
                <c:pt idx="156">
                  <c:v>-3.3900000000000006</c:v>
                </c:pt>
                <c:pt idx="157">
                  <c:v>-5.25</c:v>
                </c:pt>
                <c:pt idx="158">
                  <c:v>-5.6400000000000006</c:v>
                </c:pt>
                <c:pt idx="159">
                  <c:v>-4.3799999999999955</c:v>
                </c:pt>
                <c:pt idx="160">
                  <c:v>-5.4300000000000068</c:v>
                </c:pt>
                <c:pt idx="161">
                  <c:v>-5.4899999999999949</c:v>
                </c:pt>
                <c:pt idx="162">
                  <c:v>-6.2800000000000011</c:v>
                </c:pt>
                <c:pt idx="163">
                  <c:v>-7.1700000000000017</c:v>
                </c:pt>
                <c:pt idx="164">
                  <c:v>-6.1500000000000057</c:v>
                </c:pt>
                <c:pt idx="165">
                  <c:v>-4.9300000000000068</c:v>
                </c:pt>
                <c:pt idx="166">
                  <c:v>-4.1400000000000006</c:v>
                </c:pt>
                <c:pt idx="167">
                  <c:v>-6.5300000000000011</c:v>
                </c:pt>
                <c:pt idx="168">
                  <c:v>-8.6599999999999966</c:v>
                </c:pt>
                <c:pt idx="169">
                  <c:v>-7.8900000000000006</c:v>
                </c:pt>
                <c:pt idx="170">
                  <c:v>-5.7099999999999937</c:v>
                </c:pt>
                <c:pt idx="171">
                  <c:v>-6.8700000000000045</c:v>
                </c:pt>
                <c:pt idx="172">
                  <c:v>-3.5300000000000011</c:v>
                </c:pt>
                <c:pt idx="173">
                  <c:v>-3.5400000000000063</c:v>
                </c:pt>
                <c:pt idx="174">
                  <c:v>-4.6299999999999955</c:v>
                </c:pt>
                <c:pt idx="175">
                  <c:v>-6.7900000000000063</c:v>
                </c:pt>
                <c:pt idx="176">
                  <c:v>-7.5100000000000051</c:v>
                </c:pt>
                <c:pt idx="177">
                  <c:v>-7.7000000000000028</c:v>
                </c:pt>
                <c:pt idx="178">
                  <c:v>-6.5400000000000063</c:v>
                </c:pt>
                <c:pt idx="179">
                  <c:v>-6.269999999999996</c:v>
                </c:pt>
                <c:pt idx="180">
                  <c:v>-7.1400000000000006</c:v>
                </c:pt>
                <c:pt idx="181">
                  <c:v>-11.060000000000002</c:v>
                </c:pt>
                <c:pt idx="182">
                  <c:v>-11.170000000000002</c:v>
                </c:pt>
                <c:pt idx="183">
                  <c:v>-9.769999999999996</c:v>
                </c:pt>
                <c:pt idx="184">
                  <c:v>-9.61</c:v>
                </c:pt>
                <c:pt idx="185">
                  <c:v>-7.8900000000000006</c:v>
                </c:pt>
                <c:pt idx="186">
                  <c:v>-7.0600000000000023</c:v>
                </c:pt>
                <c:pt idx="187">
                  <c:v>-6.4399999999999977</c:v>
                </c:pt>
                <c:pt idx="188">
                  <c:v>-5.9200000000000017</c:v>
                </c:pt>
                <c:pt idx="189">
                  <c:v>-3.2099999999999937</c:v>
                </c:pt>
              </c:numCache>
            </c:numRef>
          </c:val>
          <c:smooth val="0"/>
          <c:extLst>
            <c:ext xmlns:c16="http://schemas.microsoft.com/office/drawing/2014/chart" uri="{C3380CC4-5D6E-409C-BE32-E72D297353CC}">
              <c16:uniqueId val="{00000001-DF8C-4033-A623-68697E42F2F8}"/>
            </c:ext>
          </c:extLst>
        </c:ser>
        <c:dLbls>
          <c:showLegendKey val="0"/>
          <c:showVal val="0"/>
          <c:showCatName val="0"/>
          <c:showSerName val="0"/>
          <c:showPercent val="0"/>
          <c:showBubbleSize val="0"/>
        </c:dLbls>
        <c:smooth val="0"/>
        <c:axId val="226870400"/>
        <c:axId val="226871936"/>
      </c:lineChart>
      <c:dateAx>
        <c:axId val="226870400"/>
        <c:scaling>
          <c:orientation val="minMax"/>
          <c:min val="39083"/>
        </c:scaling>
        <c:delete val="0"/>
        <c:axPos val="b"/>
        <c:numFmt formatCode="yyyy" sourceLinked="0"/>
        <c:majorTickMark val="out"/>
        <c:minorTickMark val="out"/>
        <c:tickLblPos val="low"/>
        <c:spPr>
          <a:ln w="3175">
            <a:solidFill>
              <a:schemeClr val="tx2"/>
            </a:solidFill>
            <a:prstDash val="solid"/>
          </a:ln>
        </c:spPr>
        <c:txPr>
          <a:bodyPr rot="-5400000" vert="horz"/>
          <a:lstStyle/>
          <a:p>
            <a:pPr>
              <a:defRPr sz="900" b="0" i="0">
                <a:latin typeface="Calibri"/>
                <a:ea typeface="Calibri"/>
                <a:cs typeface="Calibri"/>
              </a:defRPr>
            </a:pPr>
            <a:endParaRPr lang="en-US"/>
          </a:p>
        </c:txPr>
        <c:crossAx val="226871936"/>
        <c:crossesAt val="0"/>
        <c:auto val="1"/>
        <c:lblOffset val="100"/>
        <c:baseTimeUnit val="months"/>
        <c:majorUnit val="12"/>
        <c:majorTimeUnit val="months"/>
        <c:minorUnit val="12"/>
        <c:minorTimeUnit val="months"/>
      </c:dateAx>
      <c:valAx>
        <c:axId val="226871936"/>
        <c:scaling>
          <c:orientation val="minMax"/>
          <c:max val="25"/>
          <c:min val="-15"/>
        </c:scaling>
        <c:delete val="0"/>
        <c:axPos val="l"/>
        <c:majorGridlines>
          <c:spPr>
            <a:ln w="3175">
              <a:solidFill>
                <a:schemeClr val="bg1">
                  <a:lumMod val="75000"/>
                </a:schemeClr>
              </a:solidFill>
              <a:prstDash val="sysDash"/>
            </a:ln>
          </c:spPr>
        </c:majorGridlines>
        <c:title>
          <c:tx>
            <c:rich>
              <a:bodyPr rot="0" vert="horz"/>
              <a:lstStyle/>
              <a:p>
                <a:pPr algn="ctr">
                  <a:defRPr/>
                </a:pPr>
                <a:r>
                  <a:rPr lang="hu-HU"/>
                  <a:t>Per cent</a:t>
                </a:r>
              </a:p>
            </c:rich>
          </c:tx>
          <c:layout>
            <c:manualLayout>
              <c:xMode val="edge"/>
              <c:yMode val="edge"/>
              <c:x val="8.8086338652891727E-2"/>
              <c:y val="1.4552951388888901E-3"/>
            </c:manualLayout>
          </c:layout>
          <c:overlay val="0"/>
          <c:spPr>
            <a:noFill/>
            <a:ln w="25400">
              <a:noFill/>
            </a:ln>
          </c:spPr>
        </c:title>
        <c:numFmt formatCode="General"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26870400"/>
        <c:crosses val="autoZero"/>
        <c:crossBetween val="midCat"/>
        <c:majorUnit val="5"/>
      </c:valAx>
      <c:spPr>
        <a:pattFill>
          <a:fgClr>
            <a:srgbClr val="FFFFFF"/>
          </a:fgClr>
          <a:bgClr>
            <a:srgbClr val="FFFFFF"/>
          </a:bgClr>
        </a:pattFill>
        <a:ln w="25400">
          <a:noFill/>
        </a:ln>
      </c:spPr>
    </c:plotArea>
    <c:legend>
      <c:legendPos val="b"/>
      <c:layout>
        <c:manualLayout>
          <c:xMode val="edge"/>
          <c:yMode val="edge"/>
          <c:x val="0"/>
          <c:y val="0.73414131715619957"/>
          <c:w val="1"/>
          <c:h val="0.26585868284380049"/>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53635228909352772"/>
        </c:manualLayout>
      </c:layout>
      <c:lineChart>
        <c:grouping val="standard"/>
        <c:varyColors val="0"/>
        <c:ser>
          <c:idx val="0"/>
          <c:order val="0"/>
          <c:tx>
            <c:strRef>
              <c:f>'c3-27'!$B$14</c:f>
              <c:strCache>
                <c:ptCount val="1"/>
                <c:pt idx="0">
                  <c:v>Adószűrt maginfláció</c:v>
                </c:pt>
              </c:strCache>
            </c:strRef>
          </c:tx>
          <c:spPr>
            <a:ln>
              <a:solidFill>
                <a:srgbClr val="9C0000"/>
              </a:solidFill>
              <a:prstDash val="solid"/>
            </a:ln>
          </c:spPr>
          <c:marker>
            <c:symbol val="none"/>
          </c:marker>
          <c:cat>
            <c:numRef>
              <c:f>'c3-27'!$A$64:$A$206</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'c3-27'!$B$64:$B$206</c:f>
              <c:numCache>
                <c:formatCode>0.0</c:formatCode>
                <c:ptCount val="143"/>
                <c:pt idx="0">
                  <c:v>3.059911749564634</c:v>
                </c:pt>
                <c:pt idx="1">
                  <c:v>2.7936309332475844</c:v>
                </c:pt>
                <c:pt idx="2">
                  <c:v>2.7173641773905644</c:v>
                </c:pt>
                <c:pt idx="3">
                  <c:v>2.579516200326168</c:v>
                </c:pt>
                <c:pt idx="4">
                  <c:v>2.1157413330420383</c:v>
                </c:pt>
                <c:pt idx="5">
                  <c:v>1.8263625071405016</c:v>
                </c:pt>
                <c:pt idx="6">
                  <c:v>1.5973953778284766</c:v>
                </c:pt>
                <c:pt idx="7">
                  <c:v>1.6478384205002641</c:v>
                </c:pt>
                <c:pt idx="8">
                  <c:v>1.4484569583393494</c:v>
                </c:pt>
                <c:pt idx="9">
                  <c:v>1.3572529430069551</c:v>
                </c:pt>
                <c:pt idx="10">
                  <c:v>1.375178352591206</c:v>
                </c:pt>
                <c:pt idx="11">
                  <c:v>1.2638694495792748</c:v>
                </c:pt>
                <c:pt idx="12">
                  <c:v>1.0356866365441846</c:v>
                </c:pt>
                <c:pt idx="13">
                  <c:v>0.99314182521408156</c:v>
                </c:pt>
                <c:pt idx="14">
                  <c:v>1.0197670224250572</c:v>
                </c:pt>
                <c:pt idx="15">
                  <c:v>0.95518765705489272</c:v>
                </c:pt>
                <c:pt idx="16">
                  <c:v>1.2537517717994007</c:v>
                </c:pt>
                <c:pt idx="17">
                  <c:v>1.5311531627002068</c:v>
                </c:pt>
                <c:pt idx="18">
                  <c:v>2.0828708020323319</c:v>
                </c:pt>
                <c:pt idx="19">
                  <c:v>2.6340925002559885</c:v>
                </c:pt>
                <c:pt idx="20">
                  <c:v>3.1750819149228846</c:v>
                </c:pt>
                <c:pt idx="21">
                  <c:v>3.5971568500812339</c:v>
                </c:pt>
                <c:pt idx="22">
                  <c:v>3.6987043247860356</c:v>
                </c:pt>
                <c:pt idx="23">
                  <c:v>4.0262239804502684</c:v>
                </c:pt>
                <c:pt idx="24">
                  <c:v>4.1879969057169149</c:v>
                </c:pt>
                <c:pt idx="25">
                  <c:v>4.4886875667565533</c:v>
                </c:pt>
                <c:pt idx="26">
                  <c:v>4.8190962750066717</c:v>
                </c:pt>
                <c:pt idx="27">
                  <c:v>4.7857631164717702</c:v>
                </c:pt>
                <c:pt idx="28">
                  <c:v>4.5706200026352235</c:v>
                </c:pt>
                <c:pt idx="29">
                  <c:v>4.6441026737575868</c:v>
                </c:pt>
                <c:pt idx="30">
                  <c:v>4.3438346100504361</c:v>
                </c:pt>
                <c:pt idx="31">
                  <c:v>4.105906251294698</c:v>
                </c:pt>
                <c:pt idx="32">
                  <c:v>4.1590234092487179</c:v>
                </c:pt>
                <c:pt idx="33">
                  <c:v>4.1739324282007431</c:v>
                </c:pt>
                <c:pt idx="34">
                  <c:v>4.3263399761743528</c:v>
                </c:pt>
                <c:pt idx="35">
                  <c:v>4.5326357318485861</c:v>
                </c:pt>
                <c:pt idx="36">
                  <c:v>4.855264704784318</c:v>
                </c:pt>
                <c:pt idx="37">
                  <c:v>4.9210701577459872</c:v>
                </c:pt>
                <c:pt idx="38">
                  <c:v>4.9368096642778738</c:v>
                </c:pt>
                <c:pt idx="39">
                  <c:v>5.3004226243135832</c:v>
                </c:pt>
                <c:pt idx="40">
                  <c:v>5.5607337685478058</c:v>
                </c:pt>
                <c:pt idx="41">
                  <c:v>5.5125747812401471</c:v>
                </c:pt>
                <c:pt idx="42">
                  <c:v>5.6472896982471923</c:v>
                </c:pt>
                <c:pt idx="43">
                  <c:v>5.4500505828405323</c:v>
                </c:pt>
                <c:pt idx="44">
                  <c:v>4.8257071476268294</c:v>
                </c:pt>
                <c:pt idx="45">
                  <c:v>4.4321245564618437</c:v>
                </c:pt>
                <c:pt idx="46">
                  <c:v>3.9830656995254685</c:v>
                </c:pt>
                <c:pt idx="47">
                  <c:v>3.6593365569552105</c:v>
                </c:pt>
                <c:pt idx="48">
                  <c:v>3.2393832418554922</c:v>
                </c:pt>
                <c:pt idx="49">
                  <c:v>3.0930306356838173</c:v>
                </c:pt>
                <c:pt idx="50">
                  <c:v>2.9247138616713073</c:v>
                </c:pt>
                <c:pt idx="51">
                  <c:v>2.92736675550141</c:v>
                </c:pt>
                <c:pt idx="52">
                  <c:v>2.9359806394366075</c:v>
                </c:pt>
                <c:pt idx="53">
                  <c:v>3.03442720365112</c:v>
                </c:pt>
                <c:pt idx="54">
                  <c:v>2.9449976408032086</c:v>
                </c:pt>
                <c:pt idx="55">
                  <c:v>2.838809157150223</c:v>
                </c:pt>
                <c:pt idx="56">
                  <c:v>2.8495766094149673</c:v>
                </c:pt>
                <c:pt idx="57">
                  <c:v>2.6222444515030077</c:v>
                </c:pt>
                <c:pt idx="58">
                  <c:v>2.6541967666069866</c:v>
                </c:pt>
                <c:pt idx="59">
                  <c:v>2.5043944186000431</c:v>
                </c:pt>
                <c:pt idx="60">
                  <c:v>2.5275012393715315</c:v>
                </c:pt>
                <c:pt idx="61">
                  <c:v>2.1670128021838337</c:v>
                </c:pt>
                <c:pt idx="62">
                  <c:v>2.0192567147486358</c:v>
                </c:pt>
                <c:pt idx="63">
                  <c:v>1.6290657162760169</c:v>
                </c:pt>
                <c:pt idx="64">
                  <c:v>1.1833151086038924</c:v>
                </c:pt>
                <c:pt idx="65">
                  <c:v>0.72223609646604814</c:v>
                </c:pt>
                <c:pt idx="66">
                  <c:v>0.57329634531888019</c:v>
                </c:pt>
                <c:pt idx="67">
                  <c:v>0.76179723817810441</c:v>
                </c:pt>
                <c:pt idx="68">
                  <c:v>0.83775955817968395</c:v>
                </c:pt>
                <c:pt idx="69">
                  <c:v>1.2212861944552316</c:v>
                </c:pt>
                <c:pt idx="70">
                  <c:v>1.3539580860446847</c:v>
                </c:pt>
                <c:pt idx="71">
                  <c:v>1.4999044866376323</c:v>
                </c:pt>
                <c:pt idx="72">
                  <c:v>1.3085194057697862</c:v>
                </c:pt>
                <c:pt idx="73">
                  <c:v>1.5744428819541412</c:v>
                </c:pt>
                <c:pt idx="74">
                  <c:v>2.2411701022061692</c:v>
                </c:pt>
                <c:pt idx="75">
                  <c:v>2.4112031514604553</c:v>
                </c:pt>
                <c:pt idx="76">
                  <c:v>2.6038770091252559</c:v>
                </c:pt>
                <c:pt idx="77">
                  <c:v>2.9238341838143072</c:v>
                </c:pt>
                <c:pt idx="78">
                  <c:v>3.0952619232697174</c:v>
                </c:pt>
                <c:pt idx="79">
                  <c:v>2.9847210561041919</c:v>
                </c:pt>
                <c:pt idx="80">
                  <c:v>2.8780433494328861</c:v>
                </c:pt>
                <c:pt idx="81">
                  <c:v>2.7703036502943803</c:v>
                </c:pt>
                <c:pt idx="82">
                  <c:v>2.7547427816577681</c:v>
                </c:pt>
                <c:pt idx="83">
                  <c:v>2.6650751855336665</c:v>
                </c:pt>
                <c:pt idx="84">
                  <c:v>2.9610439706621463</c:v>
                </c:pt>
                <c:pt idx="85">
                  <c:v>3.1761824468277524</c:v>
                </c:pt>
                <c:pt idx="86">
                  <c:v>2.6095852079041748</c:v>
                </c:pt>
                <c:pt idx="87">
                  <c:v>2.5684378478725733</c:v>
                </c:pt>
                <c:pt idx="88">
                  <c:v>2.3233968326068748</c:v>
                </c:pt>
                <c:pt idx="89">
                  <c:v>2.471676495316899</c:v>
                </c:pt>
                <c:pt idx="90">
                  <c:v>2.4421758931732427</c:v>
                </c:pt>
                <c:pt idx="91">
                  <c:v>2.3964639784087751</c:v>
                </c:pt>
                <c:pt idx="92">
                  <c:v>2.3840908259312243</c:v>
                </c:pt>
                <c:pt idx="93">
                  <c:v>2.1767220628715904</c:v>
                </c:pt>
                <c:pt idx="94">
                  <c:v>2.3845467251108374</c:v>
                </c:pt>
                <c:pt idx="95">
                  <c:v>2.4878153291390817</c:v>
                </c:pt>
                <c:pt idx="96">
                  <c:v>1.9064686284899324</c:v>
                </c:pt>
                <c:pt idx="97">
                  <c:v>1.7528181061974095</c:v>
                </c:pt>
                <c:pt idx="98">
                  <c:v>1.6847675807403704</c:v>
                </c:pt>
                <c:pt idx="99">
                  <c:v>1.6524573036227537</c:v>
                </c:pt>
                <c:pt idx="100">
                  <c:v>1.6795303252652474</c:v>
                </c:pt>
                <c:pt idx="101">
                  <c:v>1.4499035675299012</c:v>
                </c:pt>
                <c:pt idx="102">
                  <c:v>1.4474612327302054</c:v>
                </c:pt>
                <c:pt idx="103">
                  <c:v>1.5276853441450271</c:v>
                </c:pt>
                <c:pt idx="104">
                  <c:v>1.5123731514850931</c:v>
                </c:pt>
                <c:pt idx="105">
                  <c:v>1.3057105399156228</c:v>
                </c:pt>
                <c:pt idx="106">
                  <c:v>1.2400687924635889</c:v>
                </c:pt>
                <c:pt idx="107">
                  <c:v>1.1082129349543095</c:v>
                </c:pt>
                <c:pt idx="108">
                  <c:v>1.5702581315272255</c:v>
                </c:pt>
                <c:pt idx="109">
                  <c:v>1.5746938985115264</c:v>
                </c:pt>
                <c:pt idx="110">
                  <c:v>1.4885031360490188</c:v>
                </c:pt>
                <c:pt idx="111">
                  <c:v>1.2092392564800463</c:v>
                </c:pt>
                <c:pt idx="112">
                  <c:v>1.3824866804778964</c:v>
                </c:pt>
                <c:pt idx="113">
                  <c:v>1.4179909535670703</c:v>
                </c:pt>
                <c:pt idx="114">
                  <c:v>1.4184787513555221</c:v>
                </c:pt>
                <c:pt idx="115">
                  <c:v>1.457049371831971</c:v>
                </c:pt>
                <c:pt idx="116">
                  <c:v>1.1626847378164911</c:v>
                </c:pt>
                <c:pt idx="117">
                  <c:v>1.3722519749043443</c:v>
                </c:pt>
                <c:pt idx="118">
                  <c:v>1.223161366849439</c:v>
                </c:pt>
                <c:pt idx="119">
                  <c:v>1.1256649933868914</c:v>
                </c:pt>
                <c:pt idx="120">
                  <c:v>1.0086821445410408</c:v>
                </c:pt>
                <c:pt idx="121">
                  <c:v>1.0846590521015713</c:v>
                </c:pt>
                <c:pt idx="122">
                  <c:v>1.0314918549658785</c:v>
                </c:pt>
                <c:pt idx="123">
                  <c:v>1.1785366558085002</c:v>
                </c:pt>
                <c:pt idx="124">
                  <c:v>1.2072424428040591</c:v>
                </c:pt>
                <c:pt idx="125">
                  <c:v>1.1474647458227878</c:v>
                </c:pt>
                <c:pt idx="126">
                  <c:v>1.105665113555915</c:v>
                </c:pt>
                <c:pt idx="127">
                  <c:v>1.0018456586590219</c:v>
                </c:pt>
                <c:pt idx="128">
                  <c:v>1.1018070537120792</c:v>
                </c:pt>
                <c:pt idx="129">
                  <c:v>1.3167595473630769</c:v>
                </c:pt>
                <c:pt idx="130">
                  <c:v>1.213965641631745</c:v>
                </c:pt>
                <c:pt idx="131">
                  <c:v>1.2493462848633499</c:v>
                </c:pt>
                <c:pt idx="132">
                  <c:v>1.3210665766956851</c:v>
                </c:pt>
                <c:pt idx="133">
                  <c:v>1.1703250543470602</c:v>
                </c:pt>
                <c:pt idx="134">
                  <c:v>1.0408333625169206</c:v>
                </c:pt>
                <c:pt idx="135">
                  <c:v>1.3130283782459173</c:v>
                </c:pt>
                <c:pt idx="136">
                  <c:v>1.1172727874445343</c:v>
                </c:pt>
                <c:pt idx="137">
                  <c:v>1.1135030652716864</c:v>
                </c:pt>
                <c:pt idx="138">
                  <c:v>1.2135711464058119</c:v>
                </c:pt>
                <c:pt idx="139">
                  <c:v>1.1900878577808101</c:v>
                </c:pt>
                <c:pt idx="140">
                  <c:v>1.3662361072237701</c:v>
                </c:pt>
                <c:pt idx="141">
                  <c:v>1.3865833576425928</c:v>
                </c:pt>
                <c:pt idx="142">
                  <c:v>1.4458450551017705</c:v>
                </c:pt>
              </c:numCache>
            </c:numRef>
          </c:val>
          <c:smooth val="0"/>
          <c:extLst>
            <c:ext xmlns:c16="http://schemas.microsoft.com/office/drawing/2014/chart" uri="{C3380CC4-5D6E-409C-BE32-E72D297353CC}">
              <c16:uniqueId val="{00000000-377C-4A61-BC59-635FFE92BFAC}"/>
            </c:ext>
          </c:extLst>
        </c:ser>
        <c:ser>
          <c:idx val="1"/>
          <c:order val="1"/>
          <c:tx>
            <c:strRef>
              <c:f>'c3-27'!$C$14</c:f>
              <c:strCache>
                <c:ptCount val="1"/>
                <c:pt idx="0">
                  <c:v>Keresletérzékeny termékek inflációja</c:v>
                </c:pt>
              </c:strCache>
            </c:strRef>
          </c:tx>
          <c:spPr>
            <a:ln w="28575">
              <a:solidFill>
                <a:srgbClr val="7BAFD4">
                  <a:lumMod val="50000"/>
                </a:srgbClr>
              </a:solidFill>
              <a:prstDash val="solid"/>
            </a:ln>
          </c:spPr>
          <c:marker>
            <c:symbol val="none"/>
          </c:marker>
          <c:cat>
            <c:numRef>
              <c:f>'c3-27'!$A$64:$A$206</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'c3-27'!$C$64:$C$206</c:f>
              <c:numCache>
                <c:formatCode>0.0</c:formatCode>
                <c:ptCount val="143"/>
                <c:pt idx="0">
                  <c:v>3.1518248145980294</c:v>
                </c:pt>
                <c:pt idx="1">
                  <c:v>3.1007143830982216</c:v>
                </c:pt>
                <c:pt idx="2">
                  <c:v>3.0804379623772746</c:v>
                </c:pt>
                <c:pt idx="3">
                  <c:v>2.8114743608248034</c:v>
                </c:pt>
                <c:pt idx="4">
                  <c:v>2.3818124667023426</c:v>
                </c:pt>
                <c:pt idx="5">
                  <c:v>2.1788737260323785</c:v>
                </c:pt>
                <c:pt idx="6">
                  <c:v>2.0060684964093838</c:v>
                </c:pt>
                <c:pt idx="7">
                  <c:v>2.0821261899960746</c:v>
                </c:pt>
                <c:pt idx="8">
                  <c:v>1.7731472493339737</c:v>
                </c:pt>
                <c:pt idx="9">
                  <c:v>1.7136184178405927</c:v>
                </c:pt>
                <c:pt idx="10">
                  <c:v>1.7156909520548851</c:v>
                </c:pt>
                <c:pt idx="11">
                  <c:v>1.5668174790606884</c:v>
                </c:pt>
                <c:pt idx="12">
                  <c:v>1.3454828975706192</c:v>
                </c:pt>
                <c:pt idx="13">
                  <c:v>1.2233197075011759</c:v>
                </c:pt>
                <c:pt idx="14">
                  <c:v>1.2020764680101195</c:v>
                </c:pt>
                <c:pt idx="15">
                  <c:v>1.1541415209812556</c:v>
                </c:pt>
                <c:pt idx="16">
                  <c:v>1.2879647305940267</c:v>
                </c:pt>
                <c:pt idx="17">
                  <c:v>1.4354901969548735</c:v>
                </c:pt>
                <c:pt idx="18">
                  <c:v>1.6332698940471744</c:v>
                </c:pt>
                <c:pt idx="19">
                  <c:v>1.9718414588130457</c:v>
                </c:pt>
                <c:pt idx="20">
                  <c:v>2.4444203990286582</c:v>
                </c:pt>
                <c:pt idx="21">
                  <c:v>2.7944296331021263</c:v>
                </c:pt>
                <c:pt idx="22">
                  <c:v>2.7873431972368365</c:v>
                </c:pt>
                <c:pt idx="23">
                  <c:v>3.0529501813588666</c:v>
                </c:pt>
                <c:pt idx="24">
                  <c:v>3.1035783402577124</c:v>
                </c:pt>
                <c:pt idx="25">
                  <c:v>3.3917566902560452</c:v>
                </c:pt>
                <c:pt idx="26">
                  <c:v>3.5686672754707871</c:v>
                </c:pt>
                <c:pt idx="27">
                  <c:v>3.4437863005130538</c:v>
                </c:pt>
                <c:pt idx="28">
                  <c:v>3.3840454243037783</c:v>
                </c:pt>
                <c:pt idx="29">
                  <c:v>3.4874382301095466</c:v>
                </c:pt>
                <c:pt idx="30">
                  <c:v>3.5712940324590647</c:v>
                </c:pt>
                <c:pt idx="31">
                  <c:v>3.313058738600887</c:v>
                </c:pt>
                <c:pt idx="32">
                  <c:v>3.1139508738717439</c:v>
                </c:pt>
                <c:pt idx="33">
                  <c:v>2.8228227093733977</c:v>
                </c:pt>
                <c:pt idx="34">
                  <c:v>2.7015772017924888</c:v>
                </c:pt>
                <c:pt idx="35">
                  <c:v>2.6602894093872322</c:v>
                </c:pt>
                <c:pt idx="36">
                  <c:v>2.7971663497005466</c:v>
                </c:pt>
                <c:pt idx="37">
                  <c:v>2.7379565995796042</c:v>
                </c:pt>
                <c:pt idx="38">
                  <c:v>2.9148986840011872</c:v>
                </c:pt>
                <c:pt idx="39">
                  <c:v>3.0738789211296478</c:v>
                </c:pt>
                <c:pt idx="40">
                  <c:v>3.2506669920799141</c:v>
                </c:pt>
                <c:pt idx="41">
                  <c:v>3.2374925499911313</c:v>
                </c:pt>
                <c:pt idx="42">
                  <c:v>3.22464455353267</c:v>
                </c:pt>
                <c:pt idx="43">
                  <c:v>3.1429526414633528</c:v>
                </c:pt>
                <c:pt idx="44">
                  <c:v>2.9792809236174804</c:v>
                </c:pt>
                <c:pt idx="45">
                  <c:v>3.0913458703431047</c:v>
                </c:pt>
                <c:pt idx="46">
                  <c:v>3.0733084845777796</c:v>
                </c:pt>
                <c:pt idx="47">
                  <c:v>3.09252090806946</c:v>
                </c:pt>
                <c:pt idx="48">
                  <c:v>2.7810597002332287</c:v>
                </c:pt>
                <c:pt idx="49">
                  <c:v>2.8636633253225057</c:v>
                </c:pt>
                <c:pt idx="50">
                  <c:v>2.6758520331695337</c:v>
                </c:pt>
                <c:pt idx="51">
                  <c:v>3.1230320618037979</c:v>
                </c:pt>
                <c:pt idx="52">
                  <c:v>3.1798578810243328</c:v>
                </c:pt>
                <c:pt idx="53">
                  <c:v>3.3310389397569935</c:v>
                </c:pt>
                <c:pt idx="54">
                  <c:v>3.3411571304265237</c:v>
                </c:pt>
                <c:pt idx="55">
                  <c:v>3.4664346742280685</c:v>
                </c:pt>
                <c:pt idx="56">
                  <c:v>3.4302362281132019</c:v>
                </c:pt>
                <c:pt idx="57">
                  <c:v>3.0918007039752382</c:v>
                </c:pt>
                <c:pt idx="58">
                  <c:v>3.1532764273170244</c:v>
                </c:pt>
                <c:pt idx="59">
                  <c:v>2.9812756443926105</c:v>
                </c:pt>
                <c:pt idx="60">
                  <c:v>2.9767947422218555</c:v>
                </c:pt>
                <c:pt idx="61">
                  <c:v>2.6914649974770981</c:v>
                </c:pt>
                <c:pt idx="62">
                  <c:v>2.5414181292127154</c:v>
                </c:pt>
                <c:pt idx="63">
                  <c:v>1.9369217666699541</c:v>
                </c:pt>
                <c:pt idx="64">
                  <c:v>1.4228103407630641</c:v>
                </c:pt>
                <c:pt idx="65">
                  <c:v>1.0006555691902435</c:v>
                </c:pt>
                <c:pt idx="66">
                  <c:v>0.9235699875250134</c:v>
                </c:pt>
                <c:pt idx="67">
                  <c:v>0.94663348258079338</c:v>
                </c:pt>
                <c:pt idx="68">
                  <c:v>0.91088639454920894</c:v>
                </c:pt>
                <c:pt idx="69">
                  <c:v>0.90071347890624054</c:v>
                </c:pt>
                <c:pt idx="70">
                  <c:v>0.77709680421942551</c:v>
                </c:pt>
                <c:pt idx="71">
                  <c:v>0.79141664477502616</c:v>
                </c:pt>
                <c:pt idx="72">
                  <c:v>0.5506446944543768</c:v>
                </c:pt>
                <c:pt idx="73">
                  <c:v>0.53167870739059708</c:v>
                </c:pt>
                <c:pt idx="74">
                  <c:v>0.63259677506223966</c:v>
                </c:pt>
                <c:pt idx="75">
                  <c:v>0.62702042008255887</c:v>
                </c:pt>
                <c:pt idx="76">
                  <c:v>0.8104804923189306</c:v>
                </c:pt>
                <c:pt idx="77">
                  <c:v>0.97593138507529886</c:v>
                </c:pt>
                <c:pt idx="78">
                  <c:v>1.0578163635539113</c:v>
                </c:pt>
                <c:pt idx="79">
                  <c:v>1.0778268150158965</c:v>
                </c:pt>
                <c:pt idx="80">
                  <c:v>1.1325683157048729</c:v>
                </c:pt>
                <c:pt idx="81">
                  <c:v>1.3793498239222686</c:v>
                </c:pt>
                <c:pt idx="82">
                  <c:v>1.4941480360192827</c:v>
                </c:pt>
                <c:pt idx="83">
                  <c:v>1.6481144028193171</c:v>
                </c:pt>
                <c:pt idx="84">
                  <c:v>1.9572702028928859</c:v>
                </c:pt>
                <c:pt idx="85">
                  <c:v>2.0818540908884131</c:v>
                </c:pt>
                <c:pt idx="86">
                  <c:v>2.1119257994181879</c:v>
                </c:pt>
                <c:pt idx="87">
                  <c:v>2.2360610988518772</c:v>
                </c:pt>
                <c:pt idx="88">
                  <c:v>2.1387883916437147</c:v>
                </c:pt>
                <c:pt idx="89">
                  <c:v>2.4394759044942731</c:v>
                </c:pt>
                <c:pt idx="90">
                  <c:v>2.3827516359019398</c:v>
                </c:pt>
                <c:pt idx="91">
                  <c:v>2.3319618965831381</c:v>
                </c:pt>
                <c:pt idx="92">
                  <c:v>2.2414312726729548</c:v>
                </c:pt>
                <c:pt idx="93">
                  <c:v>1.9305184559663076</c:v>
                </c:pt>
                <c:pt idx="94">
                  <c:v>2.1288315332451191</c:v>
                </c:pt>
                <c:pt idx="95">
                  <c:v>2.1278687960922866</c:v>
                </c:pt>
                <c:pt idx="96">
                  <c:v>1.6091127556785239</c:v>
                </c:pt>
                <c:pt idx="97">
                  <c:v>1.843162485500045</c:v>
                </c:pt>
                <c:pt idx="98">
                  <c:v>1.7448927926998437</c:v>
                </c:pt>
                <c:pt idx="99">
                  <c:v>1.6713544966957983</c:v>
                </c:pt>
                <c:pt idx="100">
                  <c:v>1.6237294240972062</c:v>
                </c:pt>
                <c:pt idx="101">
                  <c:v>1.4299286734903234</c:v>
                </c:pt>
                <c:pt idx="102">
                  <c:v>1.433356295013084</c:v>
                </c:pt>
                <c:pt idx="103">
                  <c:v>1.4380876719406501</c:v>
                </c:pt>
                <c:pt idx="104">
                  <c:v>1.5031615135708591</c:v>
                </c:pt>
                <c:pt idx="105">
                  <c:v>1.3579398940182159</c:v>
                </c:pt>
                <c:pt idx="106">
                  <c:v>1.4023853842539467</c:v>
                </c:pt>
                <c:pt idx="107">
                  <c:v>1.2428711241470722</c:v>
                </c:pt>
                <c:pt idx="108">
                  <c:v>1.8163615939783142</c:v>
                </c:pt>
                <c:pt idx="109">
                  <c:v>1.7159786155873036</c:v>
                </c:pt>
                <c:pt idx="110">
                  <c:v>1.5435482437899708</c:v>
                </c:pt>
                <c:pt idx="111">
                  <c:v>1.2785241643037892</c:v>
                </c:pt>
                <c:pt idx="112">
                  <c:v>1.4225076103589345</c:v>
                </c:pt>
                <c:pt idx="113">
                  <c:v>1.3714876153564148</c:v>
                </c:pt>
                <c:pt idx="114">
                  <c:v>1.468318567911453</c:v>
                </c:pt>
                <c:pt idx="115">
                  <c:v>1.6415437110915718</c:v>
                </c:pt>
                <c:pt idx="116">
                  <c:v>1.333498861786552</c:v>
                </c:pt>
                <c:pt idx="117">
                  <c:v>1.6961535549244218</c:v>
                </c:pt>
                <c:pt idx="118">
                  <c:v>1.5834502850580208</c:v>
                </c:pt>
                <c:pt idx="119">
                  <c:v>1.5734538759548258</c:v>
                </c:pt>
                <c:pt idx="120">
                  <c:v>1.4097183458111004</c:v>
                </c:pt>
                <c:pt idx="121">
                  <c:v>1.5846945210873997</c:v>
                </c:pt>
                <c:pt idx="122">
                  <c:v>1.5903445106832095</c:v>
                </c:pt>
                <c:pt idx="123">
                  <c:v>1.8449154413911089</c:v>
                </c:pt>
                <c:pt idx="124">
                  <c:v>1.9339383773598513</c:v>
                </c:pt>
                <c:pt idx="125">
                  <c:v>1.9045480364865881</c:v>
                </c:pt>
                <c:pt idx="126">
                  <c:v>1.8844816914519953</c:v>
                </c:pt>
                <c:pt idx="127">
                  <c:v>1.7228758709956367</c:v>
                </c:pt>
                <c:pt idx="128">
                  <c:v>1.8955745396257697</c:v>
                </c:pt>
                <c:pt idx="129">
                  <c:v>1.9307829900063354</c:v>
                </c:pt>
                <c:pt idx="130">
                  <c:v>1.7956812355390213</c:v>
                </c:pt>
                <c:pt idx="131">
                  <c:v>1.7405278228681027</c:v>
                </c:pt>
                <c:pt idx="132">
                  <c:v>1.8520369119409565</c:v>
                </c:pt>
                <c:pt idx="133">
                  <c:v>1.5708914060278403</c:v>
                </c:pt>
                <c:pt idx="134">
                  <c:v>1.5292208571133159</c:v>
                </c:pt>
                <c:pt idx="135">
                  <c:v>1.6841166449951714</c:v>
                </c:pt>
                <c:pt idx="136">
                  <c:v>1.4652234053847764</c:v>
                </c:pt>
                <c:pt idx="137">
                  <c:v>1.4617252882648302</c:v>
                </c:pt>
                <c:pt idx="138">
                  <c:v>1.501894932083033</c:v>
                </c:pt>
                <c:pt idx="139">
                  <c:v>1.3976723260274611</c:v>
                </c:pt>
                <c:pt idx="140">
                  <c:v>1.4619416192765584</c:v>
                </c:pt>
                <c:pt idx="141">
                  <c:v>1.4723767670206769</c:v>
                </c:pt>
                <c:pt idx="142">
                  <c:v>1.4079543472630434</c:v>
                </c:pt>
              </c:numCache>
            </c:numRef>
          </c:val>
          <c:smooth val="0"/>
          <c:extLst>
            <c:ext xmlns:c16="http://schemas.microsoft.com/office/drawing/2014/chart" uri="{C3380CC4-5D6E-409C-BE32-E72D297353CC}">
              <c16:uniqueId val="{00000001-377C-4A61-BC59-635FFE92BFAC}"/>
            </c:ext>
          </c:extLst>
        </c:ser>
        <c:ser>
          <c:idx val="2"/>
          <c:order val="2"/>
          <c:tx>
            <c:strRef>
              <c:f>'c3-27'!$D$14</c:f>
              <c:strCache>
                <c:ptCount val="1"/>
                <c:pt idx="0">
                  <c:v>Ritkán változó árú termékek inflációja</c:v>
                </c:pt>
              </c:strCache>
            </c:strRef>
          </c:tx>
          <c:spPr>
            <a:ln>
              <a:solidFill>
                <a:srgbClr val="7BAFD4"/>
              </a:solidFill>
              <a:prstDash val="sysDash"/>
            </a:ln>
          </c:spPr>
          <c:marker>
            <c:symbol val="none"/>
          </c:marker>
          <c:cat>
            <c:numRef>
              <c:f>'c3-27'!$A$64:$A$206</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'c3-27'!$D$64:$D$206</c:f>
              <c:numCache>
                <c:formatCode>0.0</c:formatCode>
                <c:ptCount val="143"/>
                <c:pt idx="0">
                  <c:v>4.2816637433199105</c:v>
                </c:pt>
                <c:pt idx="1">
                  <c:v>3.7951133209745933</c:v>
                </c:pt>
                <c:pt idx="2">
                  <c:v>3.5805530097199778</c:v>
                </c:pt>
                <c:pt idx="3">
                  <c:v>3.5357642351853116</c:v>
                </c:pt>
                <c:pt idx="4">
                  <c:v>3.2242584831982271</c:v>
                </c:pt>
                <c:pt idx="5">
                  <c:v>3.0055867826318377</c:v>
                </c:pt>
                <c:pt idx="6">
                  <c:v>2.8622999262520921</c:v>
                </c:pt>
                <c:pt idx="7">
                  <c:v>2.7426813389787981</c:v>
                </c:pt>
                <c:pt idx="8">
                  <c:v>2.6102000497694888</c:v>
                </c:pt>
                <c:pt idx="9">
                  <c:v>2.5343409870452547</c:v>
                </c:pt>
                <c:pt idx="10">
                  <c:v>2.4500567932854977</c:v>
                </c:pt>
                <c:pt idx="11">
                  <c:v>2.3347168604982471</c:v>
                </c:pt>
                <c:pt idx="12">
                  <c:v>2.2676223641839357</c:v>
                </c:pt>
                <c:pt idx="13">
                  <c:v>2.0134902073706087</c:v>
                </c:pt>
                <c:pt idx="14">
                  <c:v>1.9989408756024432</c:v>
                </c:pt>
                <c:pt idx="15">
                  <c:v>1.8501133568660748</c:v>
                </c:pt>
                <c:pt idx="16">
                  <c:v>1.9169679884492865</c:v>
                </c:pt>
                <c:pt idx="17">
                  <c:v>2.0346798892653339</c:v>
                </c:pt>
                <c:pt idx="18">
                  <c:v>2.1599755647416146</c:v>
                </c:pt>
                <c:pt idx="19">
                  <c:v>2.6606647470246259</c:v>
                </c:pt>
                <c:pt idx="20">
                  <c:v>3.2705989857851705</c:v>
                </c:pt>
                <c:pt idx="21">
                  <c:v>3.6246722392339308</c:v>
                </c:pt>
                <c:pt idx="22">
                  <c:v>3.6112089705316635</c:v>
                </c:pt>
                <c:pt idx="23">
                  <c:v>3.9057794153757754</c:v>
                </c:pt>
                <c:pt idx="24">
                  <c:v>3.9016489194291637</c:v>
                </c:pt>
                <c:pt idx="25">
                  <c:v>4.1548733130225628</c:v>
                </c:pt>
                <c:pt idx="26">
                  <c:v>4.2841610593332433</c:v>
                </c:pt>
                <c:pt idx="27">
                  <c:v>4.352088641513177</c:v>
                </c:pt>
                <c:pt idx="28">
                  <c:v>4.3459627577523037</c:v>
                </c:pt>
                <c:pt idx="29">
                  <c:v>4.5381738751463416</c:v>
                </c:pt>
                <c:pt idx="30">
                  <c:v>4.6644723721796595</c:v>
                </c:pt>
                <c:pt idx="31">
                  <c:v>4.4290879799276439</c:v>
                </c:pt>
                <c:pt idx="32">
                  <c:v>3.8653183243538791</c:v>
                </c:pt>
                <c:pt idx="33">
                  <c:v>3.5640518660158875</c:v>
                </c:pt>
                <c:pt idx="34">
                  <c:v>3.547564031645976</c:v>
                </c:pt>
                <c:pt idx="35">
                  <c:v>3.4166804709015821</c:v>
                </c:pt>
                <c:pt idx="36">
                  <c:v>3.5072824496315178</c:v>
                </c:pt>
                <c:pt idx="37">
                  <c:v>3.6243770059138427</c:v>
                </c:pt>
                <c:pt idx="38">
                  <c:v>3.6667688412567685</c:v>
                </c:pt>
                <c:pt idx="39">
                  <c:v>3.671926898326987</c:v>
                </c:pt>
                <c:pt idx="40">
                  <c:v>3.8011791911193598</c:v>
                </c:pt>
                <c:pt idx="41">
                  <c:v>3.7342158007094923</c:v>
                </c:pt>
                <c:pt idx="42">
                  <c:v>3.5657690432240514</c:v>
                </c:pt>
                <c:pt idx="43">
                  <c:v>3.5084292981667886</c:v>
                </c:pt>
                <c:pt idx="44">
                  <c:v>3.3647340992397403</c:v>
                </c:pt>
                <c:pt idx="45">
                  <c:v>3.4483563623468143</c:v>
                </c:pt>
                <c:pt idx="46">
                  <c:v>3.5535457260027101</c:v>
                </c:pt>
                <c:pt idx="47">
                  <c:v>3.5640405871427845</c:v>
                </c:pt>
                <c:pt idx="48">
                  <c:v>3.3654886148619028</c:v>
                </c:pt>
                <c:pt idx="49">
                  <c:v>3.3181817616684555</c:v>
                </c:pt>
                <c:pt idx="50">
                  <c:v>3.0613426554496783</c:v>
                </c:pt>
                <c:pt idx="51">
                  <c:v>3.3584307704718412</c:v>
                </c:pt>
                <c:pt idx="52">
                  <c:v>3.463669200502423</c:v>
                </c:pt>
                <c:pt idx="53">
                  <c:v>3.4654490768878645</c:v>
                </c:pt>
                <c:pt idx="54">
                  <c:v>3.4777781250035105</c:v>
                </c:pt>
                <c:pt idx="55">
                  <c:v>3.5364371402679211</c:v>
                </c:pt>
                <c:pt idx="56">
                  <c:v>3.8310881586986198</c:v>
                </c:pt>
                <c:pt idx="57">
                  <c:v>3.6036657114085529</c:v>
                </c:pt>
                <c:pt idx="58">
                  <c:v>3.3418172485327347</c:v>
                </c:pt>
                <c:pt idx="59">
                  <c:v>3.1923925439427023</c:v>
                </c:pt>
                <c:pt idx="60">
                  <c:v>3.0074053919334744</c:v>
                </c:pt>
                <c:pt idx="61">
                  <c:v>2.6812285011200885</c:v>
                </c:pt>
                <c:pt idx="62">
                  <c:v>2.543380809569129</c:v>
                </c:pt>
                <c:pt idx="63">
                  <c:v>2.0575987010996926</c:v>
                </c:pt>
                <c:pt idx="64">
                  <c:v>1.649937702155384</c:v>
                </c:pt>
                <c:pt idx="65">
                  <c:v>1.4189818330974759</c:v>
                </c:pt>
                <c:pt idx="66">
                  <c:v>1.3952577759523308</c:v>
                </c:pt>
                <c:pt idx="67">
                  <c:v>1.1953802911630191</c:v>
                </c:pt>
                <c:pt idx="68">
                  <c:v>0.94230859339279505</c:v>
                </c:pt>
                <c:pt idx="69">
                  <c:v>1.0484966336168355</c:v>
                </c:pt>
                <c:pt idx="70">
                  <c:v>1.1902830424474189</c:v>
                </c:pt>
                <c:pt idx="71">
                  <c:v>1.3757058951026693</c:v>
                </c:pt>
                <c:pt idx="72">
                  <c:v>1.0917777079955044</c:v>
                </c:pt>
                <c:pt idx="73">
                  <c:v>1.1978536174498373</c:v>
                </c:pt>
                <c:pt idx="74">
                  <c:v>1.3497595348199951</c:v>
                </c:pt>
                <c:pt idx="75">
                  <c:v>1.4118132999940514</c:v>
                </c:pt>
                <c:pt idx="76">
                  <c:v>1.5709617103085947</c:v>
                </c:pt>
                <c:pt idx="77">
                  <c:v>1.6269913380577492</c:v>
                </c:pt>
                <c:pt idx="78">
                  <c:v>1.6024728035203282</c:v>
                </c:pt>
                <c:pt idx="79">
                  <c:v>1.562661345655286</c:v>
                </c:pt>
                <c:pt idx="80">
                  <c:v>1.6396184428518126</c:v>
                </c:pt>
                <c:pt idx="81">
                  <c:v>1.7294470529204204</c:v>
                </c:pt>
                <c:pt idx="82">
                  <c:v>1.8412989402200282</c:v>
                </c:pt>
                <c:pt idx="83">
                  <c:v>1.925910105591953</c:v>
                </c:pt>
                <c:pt idx="84">
                  <c:v>2.3898421602399793</c:v>
                </c:pt>
                <c:pt idx="85">
                  <c:v>2.363197791028</c:v>
                </c:pt>
                <c:pt idx="86">
                  <c:v>2.322184061363842</c:v>
                </c:pt>
                <c:pt idx="87">
                  <c:v>2.3471067387660156</c:v>
                </c:pt>
                <c:pt idx="88">
                  <c:v>2.2870841286692638</c:v>
                </c:pt>
                <c:pt idx="89">
                  <c:v>2.4757527605642906</c:v>
                </c:pt>
                <c:pt idx="90">
                  <c:v>2.4273471902380237</c:v>
                </c:pt>
                <c:pt idx="91">
                  <c:v>2.501829876475739</c:v>
                </c:pt>
                <c:pt idx="92">
                  <c:v>2.4658338316918815</c:v>
                </c:pt>
                <c:pt idx="93">
                  <c:v>2.3261509924323889</c:v>
                </c:pt>
                <c:pt idx="94">
                  <c:v>2.235637448207072</c:v>
                </c:pt>
                <c:pt idx="95">
                  <c:v>1.9743946714599474</c:v>
                </c:pt>
                <c:pt idx="96">
                  <c:v>1.4581363507805634</c:v>
                </c:pt>
                <c:pt idx="97">
                  <c:v>1.6486424907485429</c:v>
                </c:pt>
                <c:pt idx="98">
                  <c:v>1.672301759630173</c:v>
                </c:pt>
                <c:pt idx="99">
                  <c:v>1.7152668938939684</c:v>
                </c:pt>
                <c:pt idx="100">
                  <c:v>1.5797138042476178</c:v>
                </c:pt>
                <c:pt idx="101">
                  <c:v>1.3471642622820355</c:v>
                </c:pt>
                <c:pt idx="102">
                  <c:v>1.2273440051934585</c:v>
                </c:pt>
                <c:pt idx="103">
                  <c:v>1.0943986803020351</c:v>
                </c:pt>
                <c:pt idx="104">
                  <c:v>1.5275079824876627</c:v>
                </c:pt>
                <c:pt idx="105">
                  <c:v>1.4651276908959545</c:v>
                </c:pt>
                <c:pt idx="106">
                  <c:v>1.5687263157409035</c:v>
                </c:pt>
                <c:pt idx="107">
                  <c:v>1.5019924587771953</c:v>
                </c:pt>
                <c:pt idx="108">
                  <c:v>1.9225131897395045</c:v>
                </c:pt>
                <c:pt idx="109">
                  <c:v>1.6515561223699962</c:v>
                </c:pt>
                <c:pt idx="110">
                  <c:v>1.5996982509815183</c:v>
                </c:pt>
                <c:pt idx="111">
                  <c:v>1.4061739085346545</c:v>
                </c:pt>
                <c:pt idx="112">
                  <c:v>1.3965599911147422</c:v>
                </c:pt>
                <c:pt idx="113">
                  <c:v>1.4486283460337148</c:v>
                </c:pt>
                <c:pt idx="114">
                  <c:v>1.6249321170210891</c:v>
                </c:pt>
                <c:pt idx="115">
                  <c:v>1.6718414307423757</c:v>
                </c:pt>
                <c:pt idx="116">
                  <c:v>1.5795249826499003</c:v>
                </c:pt>
                <c:pt idx="117">
                  <c:v>2.1425217277685817</c:v>
                </c:pt>
                <c:pt idx="118">
                  <c:v>2.0651520223766937</c:v>
                </c:pt>
                <c:pt idx="119">
                  <c:v>2.1624341884697031</c:v>
                </c:pt>
                <c:pt idx="120">
                  <c:v>1.876561971152384</c:v>
                </c:pt>
                <c:pt idx="121">
                  <c:v>2.0790128142940745</c:v>
                </c:pt>
                <c:pt idx="122">
                  <c:v>2.0996283559446454</c:v>
                </c:pt>
                <c:pt idx="123">
                  <c:v>2.2088395902958098</c:v>
                </c:pt>
                <c:pt idx="124">
                  <c:v>2.3095754995127322</c:v>
                </c:pt>
                <c:pt idx="125">
                  <c:v>2.3174502202836891</c:v>
                </c:pt>
                <c:pt idx="126">
                  <c:v>2.1281983491324326</c:v>
                </c:pt>
                <c:pt idx="127">
                  <c:v>2.1944135968149396</c:v>
                </c:pt>
                <c:pt idx="128">
                  <c:v>1.9573919035305209</c:v>
                </c:pt>
                <c:pt idx="129">
                  <c:v>1.8133072187422954</c:v>
                </c:pt>
                <c:pt idx="130">
                  <c:v>1.8102928209594182</c:v>
                </c:pt>
                <c:pt idx="131">
                  <c:v>1.7251688774185538</c:v>
                </c:pt>
                <c:pt idx="132">
                  <c:v>1.9798824065228899</c:v>
                </c:pt>
                <c:pt idx="133">
                  <c:v>1.8466090031909346</c:v>
                </c:pt>
                <c:pt idx="134">
                  <c:v>1.727757844038365</c:v>
                </c:pt>
                <c:pt idx="135">
                  <c:v>1.7719263528701958</c:v>
                </c:pt>
                <c:pt idx="136">
                  <c:v>1.7274119175435914</c:v>
                </c:pt>
                <c:pt idx="137">
                  <c:v>1.738106180675743</c:v>
                </c:pt>
                <c:pt idx="138">
                  <c:v>1.7945213165563132</c:v>
                </c:pt>
                <c:pt idx="139">
                  <c:v>1.7572799329297624</c:v>
                </c:pt>
                <c:pt idx="140">
                  <c:v>1.8928062003114263</c:v>
                </c:pt>
                <c:pt idx="141">
                  <c:v>1.7885497265724979</c:v>
                </c:pt>
                <c:pt idx="142">
                  <c:v>1.7451434433905888</c:v>
                </c:pt>
              </c:numCache>
            </c:numRef>
          </c:val>
          <c:smooth val="0"/>
          <c:extLst>
            <c:ext xmlns:c16="http://schemas.microsoft.com/office/drawing/2014/chart" uri="{C3380CC4-5D6E-409C-BE32-E72D297353CC}">
              <c16:uniqueId val="{00000002-377C-4A61-BC59-635FFE92BFAC}"/>
            </c:ext>
          </c:extLst>
        </c:ser>
        <c:ser>
          <c:idx val="3"/>
          <c:order val="3"/>
          <c:tx>
            <c:strRef>
              <c:f>'c3-27'!$E$14</c:f>
              <c:strCache>
                <c:ptCount val="1"/>
                <c:pt idx="0">
                  <c:v>Infláció</c:v>
                </c:pt>
              </c:strCache>
            </c:strRef>
          </c:tx>
          <c:spPr>
            <a:ln>
              <a:solidFill>
                <a:srgbClr val="AC9F70"/>
              </a:solidFill>
              <a:prstDash val="solid"/>
            </a:ln>
          </c:spPr>
          <c:marker>
            <c:symbol val="none"/>
          </c:marker>
          <c:cat>
            <c:numRef>
              <c:f>'c3-27'!$A$64:$A$206</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'c3-27'!$E$64:$E$206</c:f>
              <c:numCache>
                <c:formatCode>0.0</c:formatCode>
                <c:ptCount val="143"/>
                <c:pt idx="0">
                  <c:v>4.0489958840393081</c:v>
                </c:pt>
                <c:pt idx="1">
                  <c:v>3.1887323408165136</c:v>
                </c:pt>
                <c:pt idx="2">
                  <c:v>3.4470059715754342</c:v>
                </c:pt>
                <c:pt idx="3">
                  <c:v>3.9255778908801275</c:v>
                </c:pt>
                <c:pt idx="4">
                  <c:v>3.5449419013556582</c:v>
                </c:pt>
                <c:pt idx="5">
                  <c:v>3.7941360560775239</c:v>
                </c:pt>
                <c:pt idx="6">
                  <c:v>3.7130403761085784</c:v>
                </c:pt>
                <c:pt idx="7">
                  <c:v>3.5469314880402836</c:v>
                </c:pt>
                <c:pt idx="8">
                  <c:v>3.659320249732545</c:v>
                </c:pt>
                <c:pt idx="9">
                  <c:v>3.2062917298591787</c:v>
                </c:pt>
                <c:pt idx="10">
                  <c:v>3.3195740703164667</c:v>
                </c:pt>
                <c:pt idx="11">
                  <c:v>3.3322283480304193</c:v>
                </c:pt>
                <c:pt idx="12">
                  <c:v>2.7094081158874017</c:v>
                </c:pt>
                <c:pt idx="13">
                  <c:v>2.5146355803342679</c:v>
                </c:pt>
                <c:pt idx="14">
                  <c:v>2.324684797093779</c:v>
                </c:pt>
                <c:pt idx="15">
                  <c:v>2.2887820944812676</c:v>
                </c:pt>
                <c:pt idx="16">
                  <c:v>2.7609178787970201</c:v>
                </c:pt>
                <c:pt idx="17">
                  <c:v>2.7424389155628504</c:v>
                </c:pt>
                <c:pt idx="18">
                  <c:v>3.0058660037970641</c:v>
                </c:pt>
                <c:pt idx="19">
                  <c:v>3.4978476913691159</c:v>
                </c:pt>
                <c:pt idx="20">
                  <c:v>5.8563391191182479</c:v>
                </c:pt>
                <c:pt idx="21">
                  <c:v>6.3342031440000834</c:v>
                </c:pt>
                <c:pt idx="22">
                  <c:v>6.3658721016305542</c:v>
                </c:pt>
                <c:pt idx="23">
                  <c:v>6.5412036334441481</c:v>
                </c:pt>
                <c:pt idx="24">
                  <c:v>7.75494309783471</c:v>
                </c:pt>
                <c:pt idx="25">
                  <c:v>8.8255638653679913</c:v>
                </c:pt>
                <c:pt idx="26">
                  <c:v>9.0486518100241664</c:v>
                </c:pt>
                <c:pt idx="27">
                  <c:v>8.7574211104435307</c:v>
                </c:pt>
                <c:pt idx="28">
                  <c:v>8.4756734285492019</c:v>
                </c:pt>
                <c:pt idx="29">
                  <c:v>8.5817997113106337</c:v>
                </c:pt>
                <c:pt idx="30">
                  <c:v>8.3741348754001521</c:v>
                </c:pt>
                <c:pt idx="31">
                  <c:v>8.3056544578107516</c:v>
                </c:pt>
                <c:pt idx="32">
                  <c:v>6.3892144470278689</c:v>
                </c:pt>
                <c:pt idx="33">
                  <c:v>6.7366934126147582</c:v>
                </c:pt>
                <c:pt idx="34">
                  <c:v>7.1459864025803732</c:v>
                </c:pt>
                <c:pt idx="35">
                  <c:v>7.3788000630531814</c:v>
                </c:pt>
                <c:pt idx="36">
                  <c:v>7.077264170191766</c:v>
                </c:pt>
                <c:pt idx="37">
                  <c:v>6.9208133046367637</c:v>
                </c:pt>
                <c:pt idx="38">
                  <c:v>6.7312565385921674</c:v>
                </c:pt>
                <c:pt idx="39">
                  <c:v>6.628586949746218</c:v>
                </c:pt>
                <c:pt idx="40">
                  <c:v>6.9454825052904123</c:v>
                </c:pt>
                <c:pt idx="41">
                  <c:v>6.6806700557778598</c:v>
                </c:pt>
                <c:pt idx="42">
                  <c:v>6.7179223046579972</c:v>
                </c:pt>
                <c:pt idx="43">
                  <c:v>6.4753374560739596</c:v>
                </c:pt>
                <c:pt idx="44">
                  <c:v>5.7440495775223477</c:v>
                </c:pt>
                <c:pt idx="45">
                  <c:v>5.106267212616844</c:v>
                </c:pt>
                <c:pt idx="46">
                  <c:v>4.2270138895996068</c:v>
                </c:pt>
                <c:pt idx="47">
                  <c:v>3.5010894864965891</c:v>
                </c:pt>
                <c:pt idx="48">
                  <c:v>3.1363152232348313</c:v>
                </c:pt>
                <c:pt idx="49">
                  <c:v>3.024635917936358</c:v>
                </c:pt>
                <c:pt idx="50">
                  <c:v>2.9031798713184287</c:v>
                </c:pt>
                <c:pt idx="51">
                  <c:v>3.3741889676487613</c:v>
                </c:pt>
                <c:pt idx="52">
                  <c:v>3.7694514445157035</c:v>
                </c:pt>
                <c:pt idx="53">
                  <c:v>3.7107935903404998</c:v>
                </c:pt>
                <c:pt idx="54">
                  <c:v>5.0516981453803789</c:v>
                </c:pt>
                <c:pt idx="55">
                  <c:v>5.0202612175540562</c:v>
                </c:pt>
                <c:pt idx="56">
                  <c:v>4.9060171623290127</c:v>
                </c:pt>
                <c:pt idx="57">
                  <c:v>4.7089063291321009</c:v>
                </c:pt>
                <c:pt idx="58">
                  <c:v>5.2310274434468118</c:v>
                </c:pt>
                <c:pt idx="59">
                  <c:v>5.5599380874139515</c:v>
                </c:pt>
                <c:pt idx="60">
                  <c:v>6.4122502290301808</c:v>
                </c:pt>
                <c:pt idx="61">
                  <c:v>5.7359618238121302</c:v>
                </c:pt>
                <c:pt idx="62">
                  <c:v>5.9474376579944366</c:v>
                </c:pt>
                <c:pt idx="63">
                  <c:v>5.6429994151366181</c:v>
                </c:pt>
                <c:pt idx="64">
                  <c:v>5.0740204640259856</c:v>
                </c:pt>
                <c:pt idx="65">
                  <c:v>5.2646005600832657</c:v>
                </c:pt>
                <c:pt idx="66">
                  <c:v>3.9846532373990051</c:v>
                </c:pt>
                <c:pt idx="67">
                  <c:v>3.695508231842215</c:v>
                </c:pt>
                <c:pt idx="68">
                  <c:v>3.7585256282945512</c:v>
                </c:pt>
                <c:pt idx="69">
                  <c:v>4.177573217431596</c:v>
                </c:pt>
                <c:pt idx="70">
                  <c:v>4.1867045527419045</c:v>
                </c:pt>
                <c:pt idx="71">
                  <c:v>4.6729278169541644</c:v>
                </c:pt>
                <c:pt idx="72">
                  <c:v>3.9713824126705655</c:v>
                </c:pt>
                <c:pt idx="73">
                  <c:v>4.0638190189564938</c:v>
                </c:pt>
                <c:pt idx="74">
                  <c:v>4.5370915566941283</c:v>
                </c:pt>
                <c:pt idx="75">
                  <c:v>4.6682822824787973</c:v>
                </c:pt>
                <c:pt idx="76">
                  <c:v>3.9477397861280794</c:v>
                </c:pt>
                <c:pt idx="77">
                  <c:v>3.4723013613180198</c:v>
                </c:pt>
                <c:pt idx="78">
                  <c:v>3.0920882273835604</c:v>
                </c:pt>
                <c:pt idx="79">
                  <c:v>3.5772730514191942</c:v>
                </c:pt>
                <c:pt idx="80">
                  <c:v>3.5745954581961392</c:v>
                </c:pt>
                <c:pt idx="81">
                  <c:v>3.865093641699513</c:v>
                </c:pt>
                <c:pt idx="82">
                  <c:v>4.262745250351152</c:v>
                </c:pt>
                <c:pt idx="83">
                  <c:v>4.0712968450605347</c:v>
                </c:pt>
                <c:pt idx="84">
                  <c:v>5.4391813262983479</c:v>
                </c:pt>
                <c:pt idx="85">
                  <c:v>5.8917248388257404</c:v>
                </c:pt>
                <c:pt idx="86">
                  <c:v>5.5386549820153119</c:v>
                </c:pt>
                <c:pt idx="87">
                  <c:v>5.6959295128268472</c:v>
                </c:pt>
                <c:pt idx="88">
                  <c:v>5.2747119439960022</c:v>
                </c:pt>
                <c:pt idx="89">
                  <c:v>5.5916548863595317</c:v>
                </c:pt>
                <c:pt idx="90">
                  <c:v>5.7778584599969429</c:v>
                </c:pt>
                <c:pt idx="91">
                  <c:v>6.0402597279291426</c:v>
                </c:pt>
                <c:pt idx="92">
                  <c:v>6.5940306892332323</c:v>
                </c:pt>
                <c:pt idx="93">
                  <c:v>6.0030045837908164</c:v>
                </c:pt>
                <c:pt idx="94">
                  <c:v>5.2137375152013998</c:v>
                </c:pt>
                <c:pt idx="95">
                  <c:v>4.9956519390938148</c:v>
                </c:pt>
                <c:pt idx="96">
                  <c:v>3.7169918492455434</c:v>
                </c:pt>
                <c:pt idx="97">
                  <c:v>2.7804965967721529</c:v>
                </c:pt>
                <c:pt idx="98">
                  <c:v>2.2255184719153887</c:v>
                </c:pt>
                <c:pt idx="99">
                  <c:v>1.6883769546178318</c:v>
                </c:pt>
                <c:pt idx="100">
                  <c:v>1.7561482773410964</c:v>
                </c:pt>
                <c:pt idx="101">
                  <c:v>1.9225695100685947</c:v>
                </c:pt>
                <c:pt idx="102">
                  <c:v>1.7545255250372316</c:v>
                </c:pt>
                <c:pt idx="103">
                  <c:v>1.3433066077866096</c:v>
                </c:pt>
                <c:pt idx="104">
                  <c:v>1.3710606097958378</c:v>
                </c:pt>
                <c:pt idx="105">
                  <c:v>0.91132193042522402</c:v>
                </c:pt>
                <c:pt idx="106">
                  <c:v>0.91593030816623511</c:v>
                </c:pt>
                <c:pt idx="107">
                  <c:v>0.42506276944782595</c:v>
                </c:pt>
                <c:pt idx="108">
                  <c:v>-5.0566179730937577E-2</c:v>
                </c:pt>
                <c:pt idx="109">
                  <c:v>0.10315388802861758</c:v>
                </c:pt>
                <c:pt idx="110">
                  <c:v>7.7117957443761931E-2</c:v>
                </c:pt>
                <c:pt idx="111">
                  <c:v>-0.10112053183840564</c:v>
                </c:pt>
                <c:pt idx="112">
                  <c:v>-0.13972419613030862</c:v>
                </c:pt>
                <c:pt idx="113">
                  <c:v>-0.27135074950684901</c:v>
                </c:pt>
                <c:pt idx="114">
                  <c:v>0.12891311550566886</c:v>
                </c:pt>
                <c:pt idx="115">
                  <c:v>0.16648534646723778</c:v>
                </c:pt>
                <c:pt idx="116">
                  <c:v>-0.47979891434398736</c:v>
                </c:pt>
                <c:pt idx="117">
                  <c:v>-0.4167384315528655</c:v>
                </c:pt>
                <c:pt idx="118">
                  <c:v>-0.70627368823922287</c:v>
                </c:pt>
                <c:pt idx="119">
                  <c:v>-0.93734918156704872</c:v>
                </c:pt>
                <c:pt idx="120">
                  <c:v>-1.4520603424974521</c:v>
                </c:pt>
                <c:pt idx="121">
                  <c:v>-1.0488349707626687</c:v>
                </c:pt>
                <c:pt idx="122">
                  <c:v>-0.63973849038276853</c:v>
                </c:pt>
                <c:pt idx="123">
                  <c:v>-0.36492705616059107</c:v>
                </c:pt>
                <c:pt idx="124">
                  <c:v>0.53094439816412375</c:v>
                </c:pt>
                <c:pt idx="125">
                  <c:v>0.58880418406024315</c:v>
                </c:pt>
                <c:pt idx="126">
                  <c:v>0.39643705887064673</c:v>
                </c:pt>
                <c:pt idx="127">
                  <c:v>9.682196739380089E-3</c:v>
                </c:pt>
                <c:pt idx="128">
                  <c:v>-0.39714782670607907</c:v>
                </c:pt>
                <c:pt idx="129">
                  <c:v>0.10120404248186166</c:v>
                </c:pt>
                <c:pt idx="130">
                  <c:v>0.50240414698037306</c:v>
                </c:pt>
                <c:pt idx="131">
                  <c:v>0.86895746329112011</c:v>
                </c:pt>
                <c:pt idx="132">
                  <c:v>0.91801181167456836</c:v>
                </c:pt>
                <c:pt idx="133">
                  <c:v>0.27879615938888325</c:v>
                </c:pt>
                <c:pt idx="134">
                  <c:v>-0.22974665061408217</c:v>
                </c:pt>
                <c:pt idx="135">
                  <c:v>0.22185466263680009</c:v>
                </c:pt>
                <c:pt idx="136">
                  <c:v>-0.21084181761414911</c:v>
                </c:pt>
                <c:pt idx="137">
                  <c:v>-0.16736437844816487</c:v>
                </c:pt>
                <c:pt idx="138">
                  <c:v>-0.32791045093171212</c:v>
                </c:pt>
                <c:pt idx="139">
                  <c:v>-0.13734051526452795</c:v>
                </c:pt>
                <c:pt idx="140">
                  <c:v>0.62207004539411859</c:v>
                </c:pt>
                <c:pt idx="141">
                  <c:v>1.0114475450584859</c:v>
                </c:pt>
                <c:pt idx="142">
                  <c:v>1.0519735316799483</c:v>
                </c:pt>
              </c:numCache>
            </c:numRef>
          </c:val>
          <c:smooth val="0"/>
          <c:extLst>
            <c:ext xmlns:c16="http://schemas.microsoft.com/office/drawing/2014/chart" uri="{C3380CC4-5D6E-409C-BE32-E72D297353CC}">
              <c16:uniqueId val="{00000003-377C-4A61-BC59-635FFE92BFAC}"/>
            </c:ext>
          </c:extLst>
        </c:ser>
        <c:dLbls>
          <c:showLegendKey val="0"/>
          <c:showVal val="0"/>
          <c:showCatName val="0"/>
          <c:showSerName val="0"/>
          <c:showPercent val="0"/>
          <c:showBubbleSize val="0"/>
        </c:dLbls>
        <c:smooth val="0"/>
        <c:axId val="227245440"/>
        <c:axId val="227247232"/>
      </c:lineChart>
      <c:dateAx>
        <c:axId val="227245440"/>
        <c:scaling>
          <c:orientation val="minMax"/>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en-US"/>
          </a:p>
        </c:txPr>
        <c:crossAx val="227247232"/>
        <c:crosses val="autoZero"/>
        <c:auto val="1"/>
        <c:lblOffset val="100"/>
        <c:baseTimeUnit val="months"/>
        <c:majorUnit val="12"/>
        <c:minorUnit val="12"/>
        <c:minorTimeUnit val="months"/>
      </c:dateAx>
      <c:valAx>
        <c:axId val="227247232"/>
        <c:scaling>
          <c:orientation val="minMax"/>
          <c:max val="10"/>
          <c:min val="-2"/>
        </c:scaling>
        <c:delete val="0"/>
        <c:axPos val="l"/>
        <c:majorGridlines>
          <c:spPr>
            <a:ln>
              <a:solidFill>
                <a:sysClr val="window" lastClr="FFFFFF">
                  <a:lumMod val="75000"/>
                </a:sysClr>
              </a:solidFill>
              <a:prstDash val="sysDash"/>
            </a:ln>
          </c:spPr>
        </c:majorGridlines>
        <c:title>
          <c:tx>
            <c:rich>
              <a:bodyPr rot="0" vert="horz"/>
              <a:lstStyle/>
              <a:p>
                <a:pPr>
                  <a:defRPr/>
                </a:pPr>
                <a:r>
                  <a:rPr lang="en-US"/>
                  <a:t>%</a:t>
                </a:r>
              </a:p>
            </c:rich>
          </c:tx>
          <c:layout>
            <c:manualLayout>
              <c:xMode val="edge"/>
              <c:yMode val="edge"/>
              <c:x val="8.1144206727581533E-2"/>
              <c:y val="2.5998263888888889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22724544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6377253087766772"/>
          <c:w val="1"/>
          <c:h val="0.23622746912233231"/>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3635228909352772"/>
        </c:manualLayout>
      </c:layout>
      <c:lineChart>
        <c:grouping val="standard"/>
        <c:varyColors val="0"/>
        <c:ser>
          <c:idx val="0"/>
          <c:order val="0"/>
          <c:tx>
            <c:strRef>
              <c:f>'c3-27'!$B$15</c:f>
              <c:strCache>
                <c:ptCount val="1"/>
                <c:pt idx="0">
                  <c:v>Core inflation excluding indirect tax effect</c:v>
                </c:pt>
              </c:strCache>
            </c:strRef>
          </c:tx>
          <c:spPr>
            <a:ln>
              <a:solidFill>
                <a:srgbClr val="9C0000"/>
              </a:solidFill>
              <a:prstDash val="solid"/>
            </a:ln>
          </c:spPr>
          <c:marker>
            <c:symbol val="none"/>
          </c:marker>
          <c:cat>
            <c:numRef>
              <c:f>'c3-27'!$A$64:$A$206</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'c3-27'!$B$64:$B$206</c:f>
              <c:numCache>
                <c:formatCode>0.0</c:formatCode>
                <c:ptCount val="143"/>
                <c:pt idx="0">
                  <c:v>3.059911749564634</c:v>
                </c:pt>
                <c:pt idx="1">
                  <c:v>2.7936309332475844</c:v>
                </c:pt>
                <c:pt idx="2">
                  <c:v>2.7173641773905644</c:v>
                </c:pt>
                <c:pt idx="3">
                  <c:v>2.579516200326168</c:v>
                </c:pt>
                <c:pt idx="4">
                  <c:v>2.1157413330420383</c:v>
                </c:pt>
                <c:pt idx="5">
                  <c:v>1.8263625071405016</c:v>
                </c:pt>
                <c:pt idx="6">
                  <c:v>1.5973953778284766</c:v>
                </c:pt>
                <c:pt idx="7">
                  <c:v>1.6478384205002641</c:v>
                </c:pt>
                <c:pt idx="8">
                  <c:v>1.4484569583393494</c:v>
                </c:pt>
                <c:pt idx="9">
                  <c:v>1.3572529430069551</c:v>
                </c:pt>
                <c:pt idx="10">
                  <c:v>1.375178352591206</c:v>
                </c:pt>
                <c:pt idx="11">
                  <c:v>1.2638694495792748</c:v>
                </c:pt>
                <c:pt idx="12">
                  <c:v>1.0356866365441846</c:v>
                </c:pt>
                <c:pt idx="13">
                  <c:v>0.99314182521408156</c:v>
                </c:pt>
                <c:pt idx="14">
                  <c:v>1.0197670224250572</c:v>
                </c:pt>
                <c:pt idx="15">
                  <c:v>0.95518765705489272</c:v>
                </c:pt>
                <c:pt idx="16">
                  <c:v>1.2537517717994007</c:v>
                </c:pt>
                <c:pt idx="17">
                  <c:v>1.5311531627002068</c:v>
                </c:pt>
                <c:pt idx="18">
                  <c:v>2.0828708020323319</c:v>
                </c:pt>
                <c:pt idx="19">
                  <c:v>2.6340925002559885</c:v>
                </c:pt>
                <c:pt idx="20">
                  <c:v>3.1750819149228846</c:v>
                </c:pt>
                <c:pt idx="21">
                  <c:v>3.5971568500812339</c:v>
                </c:pt>
                <c:pt idx="22">
                  <c:v>3.6987043247860356</c:v>
                </c:pt>
                <c:pt idx="23">
                  <c:v>4.0262239804502684</c:v>
                </c:pt>
                <c:pt idx="24">
                  <c:v>4.1879969057169149</c:v>
                </c:pt>
                <c:pt idx="25">
                  <c:v>4.4886875667565533</c:v>
                </c:pt>
                <c:pt idx="26">
                  <c:v>4.8190962750066717</c:v>
                </c:pt>
                <c:pt idx="27">
                  <c:v>4.7857631164717702</c:v>
                </c:pt>
                <c:pt idx="28">
                  <c:v>4.5706200026352235</c:v>
                </c:pt>
                <c:pt idx="29">
                  <c:v>4.6441026737575868</c:v>
                </c:pt>
                <c:pt idx="30">
                  <c:v>4.3438346100504361</c:v>
                </c:pt>
                <c:pt idx="31">
                  <c:v>4.105906251294698</c:v>
                </c:pt>
                <c:pt idx="32">
                  <c:v>4.1590234092487179</c:v>
                </c:pt>
                <c:pt idx="33">
                  <c:v>4.1739324282007431</c:v>
                </c:pt>
                <c:pt idx="34">
                  <c:v>4.3263399761743528</c:v>
                </c:pt>
                <c:pt idx="35">
                  <c:v>4.5326357318485861</c:v>
                </c:pt>
                <c:pt idx="36">
                  <c:v>4.855264704784318</c:v>
                </c:pt>
                <c:pt idx="37">
                  <c:v>4.9210701577459872</c:v>
                </c:pt>
                <c:pt idx="38">
                  <c:v>4.9368096642778738</c:v>
                </c:pt>
                <c:pt idx="39">
                  <c:v>5.3004226243135832</c:v>
                </c:pt>
                <c:pt idx="40">
                  <c:v>5.5607337685478058</c:v>
                </c:pt>
                <c:pt idx="41">
                  <c:v>5.5125747812401471</c:v>
                </c:pt>
                <c:pt idx="42">
                  <c:v>5.6472896982471923</c:v>
                </c:pt>
                <c:pt idx="43">
                  <c:v>5.4500505828405323</c:v>
                </c:pt>
                <c:pt idx="44">
                  <c:v>4.8257071476268294</c:v>
                </c:pt>
                <c:pt idx="45">
                  <c:v>4.4321245564618437</c:v>
                </c:pt>
                <c:pt idx="46">
                  <c:v>3.9830656995254685</c:v>
                </c:pt>
                <c:pt idx="47">
                  <c:v>3.6593365569552105</c:v>
                </c:pt>
                <c:pt idx="48">
                  <c:v>3.2393832418554922</c:v>
                </c:pt>
                <c:pt idx="49">
                  <c:v>3.0930306356838173</c:v>
                </c:pt>
                <c:pt idx="50">
                  <c:v>2.9247138616713073</c:v>
                </c:pt>
                <c:pt idx="51">
                  <c:v>2.92736675550141</c:v>
                </c:pt>
                <c:pt idx="52">
                  <c:v>2.9359806394366075</c:v>
                </c:pt>
                <c:pt idx="53">
                  <c:v>3.03442720365112</c:v>
                </c:pt>
                <c:pt idx="54">
                  <c:v>2.9449976408032086</c:v>
                </c:pt>
                <c:pt idx="55">
                  <c:v>2.838809157150223</c:v>
                </c:pt>
                <c:pt idx="56">
                  <c:v>2.8495766094149673</c:v>
                </c:pt>
                <c:pt idx="57">
                  <c:v>2.6222444515030077</c:v>
                </c:pt>
                <c:pt idx="58">
                  <c:v>2.6541967666069866</c:v>
                </c:pt>
                <c:pt idx="59">
                  <c:v>2.5043944186000431</c:v>
                </c:pt>
                <c:pt idx="60">
                  <c:v>2.5275012393715315</c:v>
                </c:pt>
                <c:pt idx="61">
                  <c:v>2.1670128021838337</c:v>
                </c:pt>
                <c:pt idx="62">
                  <c:v>2.0192567147486358</c:v>
                </c:pt>
                <c:pt idx="63">
                  <c:v>1.6290657162760169</c:v>
                </c:pt>
                <c:pt idx="64">
                  <c:v>1.1833151086038924</c:v>
                </c:pt>
                <c:pt idx="65">
                  <c:v>0.72223609646604814</c:v>
                </c:pt>
                <c:pt idx="66">
                  <c:v>0.57329634531888019</c:v>
                </c:pt>
                <c:pt idx="67">
                  <c:v>0.76179723817810441</c:v>
                </c:pt>
                <c:pt idx="68">
                  <c:v>0.83775955817968395</c:v>
                </c:pt>
                <c:pt idx="69">
                  <c:v>1.2212861944552316</c:v>
                </c:pt>
                <c:pt idx="70">
                  <c:v>1.3539580860446847</c:v>
                </c:pt>
                <c:pt idx="71">
                  <c:v>1.4999044866376323</c:v>
                </c:pt>
                <c:pt idx="72">
                  <c:v>1.3085194057697862</c:v>
                </c:pt>
                <c:pt idx="73">
                  <c:v>1.5744428819541412</c:v>
                </c:pt>
                <c:pt idx="74">
                  <c:v>2.2411701022061692</c:v>
                </c:pt>
                <c:pt idx="75">
                  <c:v>2.4112031514604553</c:v>
                </c:pt>
                <c:pt idx="76">
                  <c:v>2.6038770091252559</c:v>
                </c:pt>
                <c:pt idx="77">
                  <c:v>2.9238341838143072</c:v>
                </c:pt>
                <c:pt idx="78">
                  <c:v>3.0952619232697174</c:v>
                </c:pt>
                <c:pt idx="79">
                  <c:v>2.9847210561041919</c:v>
                </c:pt>
                <c:pt idx="80">
                  <c:v>2.8780433494328861</c:v>
                </c:pt>
                <c:pt idx="81">
                  <c:v>2.7703036502943803</c:v>
                </c:pt>
                <c:pt idx="82">
                  <c:v>2.7547427816577681</c:v>
                </c:pt>
                <c:pt idx="83">
                  <c:v>2.6650751855336665</c:v>
                </c:pt>
                <c:pt idx="84">
                  <c:v>2.9610439706621463</c:v>
                </c:pt>
                <c:pt idx="85">
                  <c:v>3.1761824468277524</c:v>
                </c:pt>
                <c:pt idx="86">
                  <c:v>2.6095852079041748</c:v>
                </c:pt>
                <c:pt idx="87">
                  <c:v>2.5684378478725733</c:v>
                </c:pt>
                <c:pt idx="88">
                  <c:v>2.3233968326068748</c:v>
                </c:pt>
                <c:pt idx="89">
                  <c:v>2.471676495316899</c:v>
                </c:pt>
                <c:pt idx="90">
                  <c:v>2.4421758931732427</c:v>
                </c:pt>
                <c:pt idx="91">
                  <c:v>2.3964639784087751</c:v>
                </c:pt>
                <c:pt idx="92">
                  <c:v>2.3840908259312243</c:v>
                </c:pt>
                <c:pt idx="93">
                  <c:v>2.1767220628715904</c:v>
                </c:pt>
                <c:pt idx="94">
                  <c:v>2.3845467251108374</c:v>
                </c:pt>
                <c:pt idx="95">
                  <c:v>2.4878153291390817</c:v>
                </c:pt>
                <c:pt idx="96">
                  <c:v>1.9064686284899324</c:v>
                </c:pt>
                <c:pt idx="97">
                  <c:v>1.7528181061974095</c:v>
                </c:pt>
                <c:pt idx="98">
                  <c:v>1.6847675807403704</c:v>
                </c:pt>
                <c:pt idx="99">
                  <c:v>1.6524573036227537</c:v>
                </c:pt>
                <c:pt idx="100">
                  <c:v>1.6795303252652474</c:v>
                </c:pt>
                <c:pt idx="101">
                  <c:v>1.4499035675299012</c:v>
                </c:pt>
                <c:pt idx="102">
                  <c:v>1.4474612327302054</c:v>
                </c:pt>
                <c:pt idx="103">
                  <c:v>1.5276853441450271</c:v>
                </c:pt>
                <c:pt idx="104">
                  <c:v>1.5123731514850931</c:v>
                </c:pt>
                <c:pt idx="105">
                  <c:v>1.3057105399156228</c:v>
                </c:pt>
                <c:pt idx="106">
                  <c:v>1.2400687924635889</c:v>
                </c:pt>
                <c:pt idx="107">
                  <c:v>1.1082129349543095</c:v>
                </c:pt>
                <c:pt idx="108">
                  <c:v>1.5702581315272255</c:v>
                </c:pt>
                <c:pt idx="109">
                  <c:v>1.5746938985115264</c:v>
                </c:pt>
                <c:pt idx="110">
                  <c:v>1.4885031360490188</c:v>
                </c:pt>
                <c:pt idx="111">
                  <c:v>1.2092392564800463</c:v>
                </c:pt>
                <c:pt idx="112">
                  <c:v>1.3824866804778964</c:v>
                </c:pt>
                <c:pt idx="113">
                  <c:v>1.4179909535670703</c:v>
                </c:pt>
                <c:pt idx="114">
                  <c:v>1.4184787513555221</c:v>
                </c:pt>
                <c:pt idx="115">
                  <c:v>1.457049371831971</c:v>
                </c:pt>
                <c:pt idx="116">
                  <c:v>1.1626847378164911</c:v>
                </c:pt>
                <c:pt idx="117">
                  <c:v>1.3722519749043443</c:v>
                </c:pt>
                <c:pt idx="118">
                  <c:v>1.223161366849439</c:v>
                </c:pt>
                <c:pt idx="119">
                  <c:v>1.1256649933868914</c:v>
                </c:pt>
                <c:pt idx="120">
                  <c:v>1.0086821445410408</c:v>
                </c:pt>
                <c:pt idx="121">
                  <c:v>1.0846590521015713</c:v>
                </c:pt>
                <c:pt idx="122">
                  <c:v>1.0314918549658785</c:v>
                </c:pt>
                <c:pt idx="123">
                  <c:v>1.1785366558085002</c:v>
                </c:pt>
                <c:pt idx="124">
                  <c:v>1.2072424428040591</c:v>
                </c:pt>
                <c:pt idx="125">
                  <c:v>1.1474647458227878</c:v>
                </c:pt>
                <c:pt idx="126">
                  <c:v>1.105665113555915</c:v>
                </c:pt>
                <c:pt idx="127">
                  <c:v>1.0018456586590219</c:v>
                </c:pt>
                <c:pt idx="128">
                  <c:v>1.1018070537120792</c:v>
                </c:pt>
                <c:pt idx="129">
                  <c:v>1.3167595473630769</c:v>
                </c:pt>
                <c:pt idx="130">
                  <c:v>1.213965641631745</c:v>
                </c:pt>
                <c:pt idx="131">
                  <c:v>1.2493462848633499</c:v>
                </c:pt>
                <c:pt idx="132">
                  <c:v>1.3210665766956851</c:v>
                </c:pt>
                <c:pt idx="133">
                  <c:v>1.1703250543470602</c:v>
                </c:pt>
                <c:pt idx="134">
                  <c:v>1.0408333625169206</c:v>
                </c:pt>
                <c:pt idx="135">
                  <c:v>1.3130283782459173</c:v>
                </c:pt>
                <c:pt idx="136">
                  <c:v>1.1172727874445343</c:v>
                </c:pt>
                <c:pt idx="137">
                  <c:v>1.1135030652716864</c:v>
                </c:pt>
                <c:pt idx="138">
                  <c:v>1.2135711464058119</c:v>
                </c:pt>
                <c:pt idx="139">
                  <c:v>1.1900878577808101</c:v>
                </c:pt>
                <c:pt idx="140">
                  <c:v>1.3662361072237701</c:v>
                </c:pt>
                <c:pt idx="141">
                  <c:v>1.3865833576425928</c:v>
                </c:pt>
                <c:pt idx="142">
                  <c:v>1.4458450551017705</c:v>
                </c:pt>
              </c:numCache>
            </c:numRef>
          </c:val>
          <c:smooth val="0"/>
          <c:extLst>
            <c:ext xmlns:c16="http://schemas.microsoft.com/office/drawing/2014/chart" uri="{C3380CC4-5D6E-409C-BE32-E72D297353CC}">
              <c16:uniqueId val="{00000000-BCA9-4984-83DD-E3E66377A291}"/>
            </c:ext>
          </c:extLst>
        </c:ser>
        <c:ser>
          <c:idx val="1"/>
          <c:order val="1"/>
          <c:tx>
            <c:strRef>
              <c:f>'c3-27'!$C$15</c:f>
              <c:strCache>
                <c:ptCount val="1"/>
                <c:pt idx="0">
                  <c:v>Demand sensitive inflation</c:v>
                </c:pt>
              </c:strCache>
            </c:strRef>
          </c:tx>
          <c:spPr>
            <a:ln w="28575">
              <a:solidFill>
                <a:srgbClr val="7BAFD4">
                  <a:lumMod val="50000"/>
                </a:srgbClr>
              </a:solidFill>
              <a:prstDash val="solid"/>
            </a:ln>
          </c:spPr>
          <c:marker>
            <c:symbol val="none"/>
          </c:marker>
          <c:cat>
            <c:numRef>
              <c:f>'c3-27'!$A$64:$A$206</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'c3-27'!$C$64:$C$206</c:f>
              <c:numCache>
                <c:formatCode>0.0</c:formatCode>
                <c:ptCount val="143"/>
                <c:pt idx="0">
                  <c:v>3.1518248145980294</c:v>
                </c:pt>
                <c:pt idx="1">
                  <c:v>3.1007143830982216</c:v>
                </c:pt>
                <c:pt idx="2">
                  <c:v>3.0804379623772746</c:v>
                </c:pt>
                <c:pt idx="3">
                  <c:v>2.8114743608248034</c:v>
                </c:pt>
                <c:pt idx="4">
                  <c:v>2.3818124667023426</c:v>
                </c:pt>
                <c:pt idx="5">
                  <c:v>2.1788737260323785</c:v>
                </c:pt>
                <c:pt idx="6">
                  <c:v>2.0060684964093838</c:v>
                </c:pt>
                <c:pt idx="7">
                  <c:v>2.0821261899960746</c:v>
                </c:pt>
                <c:pt idx="8">
                  <c:v>1.7731472493339737</c:v>
                </c:pt>
                <c:pt idx="9">
                  <c:v>1.7136184178405927</c:v>
                </c:pt>
                <c:pt idx="10">
                  <c:v>1.7156909520548851</c:v>
                </c:pt>
                <c:pt idx="11">
                  <c:v>1.5668174790606884</c:v>
                </c:pt>
                <c:pt idx="12">
                  <c:v>1.3454828975706192</c:v>
                </c:pt>
                <c:pt idx="13">
                  <c:v>1.2233197075011759</c:v>
                </c:pt>
                <c:pt idx="14">
                  <c:v>1.2020764680101195</c:v>
                </c:pt>
                <c:pt idx="15">
                  <c:v>1.1541415209812556</c:v>
                </c:pt>
                <c:pt idx="16">
                  <c:v>1.2879647305940267</c:v>
                </c:pt>
                <c:pt idx="17">
                  <c:v>1.4354901969548735</c:v>
                </c:pt>
                <c:pt idx="18">
                  <c:v>1.6332698940471744</c:v>
                </c:pt>
                <c:pt idx="19">
                  <c:v>1.9718414588130457</c:v>
                </c:pt>
                <c:pt idx="20">
                  <c:v>2.4444203990286582</c:v>
                </c:pt>
                <c:pt idx="21">
                  <c:v>2.7944296331021263</c:v>
                </c:pt>
                <c:pt idx="22">
                  <c:v>2.7873431972368365</c:v>
                </c:pt>
                <c:pt idx="23">
                  <c:v>3.0529501813588666</c:v>
                </c:pt>
                <c:pt idx="24">
                  <c:v>3.1035783402577124</c:v>
                </c:pt>
                <c:pt idx="25">
                  <c:v>3.3917566902560452</c:v>
                </c:pt>
                <c:pt idx="26">
                  <c:v>3.5686672754707871</c:v>
                </c:pt>
                <c:pt idx="27">
                  <c:v>3.4437863005130538</c:v>
                </c:pt>
                <c:pt idx="28">
                  <c:v>3.3840454243037783</c:v>
                </c:pt>
                <c:pt idx="29">
                  <c:v>3.4874382301095466</c:v>
                </c:pt>
                <c:pt idx="30">
                  <c:v>3.5712940324590647</c:v>
                </c:pt>
                <c:pt idx="31">
                  <c:v>3.313058738600887</c:v>
                </c:pt>
                <c:pt idx="32">
                  <c:v>3.1139508738717439</c:v>
                </c:pt>
                <c:pt idx="33">
                  <c:v>2.8228227093733977</c:v>
                </c:pt>
                <c:pt idx="34">
                  <c:v>2.7015772017924888</c:v>
                </c:pt>
                <c:pt idx="35">
                  <c:v>2.6602894093872322</c:v>
                </c:pt>
                <c:pt idx="36">
                  <c:v>2.7971663497005466</c:v>
                </c:pt>
                <c:pt idx="37">
                  <c:v>2.7379565995796042</c:v>
                </c:pt>
                <c:pt idx="38">
                  <c:v>2.9148986840011872</c:v>
                </c:pt>
                <c:pt idx="39">
                  <c:v>3.0738789211296478</c:v>
                </c:pt>
                <c:pt idx="40">
                  <c:v>3.2506669920799141</c:v>
                </c:pt>
                <c:pt idx="41">
                  <c:v>3.2374925499911313</c:v>
                </c:pt>
                <c:pt idx="42">
                  <c:v>3.22464455353267</c:v>
                </c:pt>
                <c:pt idx="43">
                  <c:v>3.1429526414633528</c:v>
                </c:pt>
                <c:pt idx="44">
                  <c:v>2.9792809236174804</c:v>
                </c:pt>
                <c:pt idx="45">
                  <c:v>3.0913458703431047</c:v>
                </c:pt>
                <c:pt idx="46">
                  <c:v>3.0733084845777796</c:v>
                </c:pt>
                <c:pt idx="47">
                  <c:v>3.09252090806946</c:v>
                </c:pt>
                <c:pt idx="48">
                  <c:v>2.7810597002332287</c:v>
                </c:pt>
                <c:pt idx="49">
                  <c:v>2.8636633253225057</c:v>
                </c:pt>
                <c:pt idx="50">
                  <c:v>2.6758520331695337</c:v>
                </c:pt>
                <c:pt idx="51">
                  <c:v>3.1230320618037979</c:v>
                </c:pt>
                <c:pt idx="52">
                  <c:v>3.1798578810243328</c:v>
                </c:pt>
                <c:pt idx="53">
                  <c:v>3.3310389397569935</c:v>
                </c:pt>
                <c:pt idx="54">
                  <c:v>3.3411571304265237</c:v>
                </c:pt>
                <c:pt idx="55">
                  <c:v>3.4664346742280685</c:v>
                </c:pt>
                <c:pt idx="56">
                  <c:v>3.4302362281132019</c:v>
                </c:pt>
                <c:pt idx="57">
                  <c:v>3.0918007039752382</c:v>
                </c:pt>
                <c:pt idx="58">
                  <c:v>3.1532764273170244</c:v>
                </c:pt>
                <c:pt idx="59">
                  <c:v>2.9812756443926105</c:v>
                </c:pt>
                <c:pt idx="60">
                  <c:v>2.9767947422218555</c:v>
                </c:pt>
                <c:pt idx="61">
                  <c:v>2.6914649974770981</c:v>
                </c:pt>
                <c:pt idx="62">
                  <c:v>2.5414181292127154</c:v>
                </c:pt>
                <c:pt idx="63">
                  <c:v>1.9369217666699541</c:v>
                </c:pt>
                <c:pt idx="64">
                  <c:v>1.4228103407630641</c:v>
                </c:pt>
                <c:pt idx="65">
                  <c:v>1.0006555691902435</c:v>
                </c:pt>
                <c:pt idx="66">
                  <c:v>0.9235699875250134</c:v>
                </c:pt>
                <c:pt idx="67">
                  <c:v>0.94663348258079338</c:v>
                </c:pt>
                <c:pt idx="68">
                  <c:v>0.91088639454920894</c:v>
                </c:pt>
                <c:pt idx="69">
                  <c:v>0.90071347890624054</c:v>
                </c:pt>
                <c:pt idx="70">
                  <c:v>0.77709680421942551</c:v>
                </c:pt>
                <c:pt idx="71">
                  <c:v>0.79141664477502616</c:v>
                </c:pt>
                <c:pt idx="72">
                  <c:v>0.5506446944543768</c:v>
                </c:pt>
                <c:pt idx="73">
                  <c:v>0.53167870739059708</c:v>
                </c:pt>
                <c:pt idx="74">
                  <c:v>0.63259677506223966</c:v>
                </c:pt>
                <c:pt idx="75">
                  <c:v>0.62702042008255887</c:v>
                </c:pt>
                <c:pt idx="76">
                  <c:v>0.8104804923189306</c:v>
                </c:pt>
                <c:pt idx="77">
                  <c:v>0.97593138507529886</c:v>
                </c:pt>
                <c:pt idx="78">
                  <c:v>1.0578163635539113</c:v>
                </c:pt>
                <c:pt idx="79">
                  <c:v>1.0778268150158965</c:v>
                </c:pt>
                <c:pt idx="80">
                  <c:v>1.1325683157048729</c:v>
                </c:pt>
                <c:pt idx="81">
                  <c:v>1.3793498239222686</c:v>
                </c:pt>
                <c:pt idx="82">
                  <c:v>1.4941480360192827</c:v>
                </c:pt>
                <c:pt idx="83">
                  <c:v>1.6481144028193171</c:v>
                </c:pt>
                <c:pt idx="84">
                  <c:v>1.9572702028928859</c:v>
                </c:pt>
                <c:pt idx="85">
                  <c:v>2.0818540908884131</c:v>
                </c:pt>
                <c:pt idx="86">
                  <c:v>2.1119257994181879</c:v>
                </c:pt>
                <c:pt idx="87">
                  <c:v>2.2360610988518772</c:v>
                </c:pt>
                <c:pt idx="88">
                  <c:v>2.1387883916437147</c:v>
                </c:pt>
                <c:pt idx="89">
                  <c:v>2.4394759044942731</c:v>
                </c:pt>
                <c:pt idx="90">
                  <c:v>2.3827516359019398</c:v>
                </c:pt>
                <c:pt idx="91">
                  <c:v>2.3319618965831381</c:v>
                </c:pt>
                <c:pt idx="92">
                  <c:v>2.2414312726729548</c:v>
                </c:pt>
                <c:pt idx="93">
                  <c:v>1.9305184559663076</c:v>
                </c:pt>
                <c:pt idx="94">
                  <c:v>2.1288315332451191</c:v>
                </c:pt>
                <c:pt idx="95">
                  <c:v>2.1278687960922866</c:v>
                </c:pt>
                <c:pt idx="96">
                  <c:v>1.6091127556785239</c:v>
                </c:pt>
                <c:pt idx="97">
                  <c:v>1.843162485500045</c:v>
                </c:pt>
                <c:pt idx="98">
                  <c:v>1.7448927926998437</c:v>
                </c:pt>
                <c:pt idx="99">
                  <c:v>1.6713544966957983</c:v>
                </c:pt>
                <c:pt idx="100">
                  <c:v>1.6237294240972062</c:v>
                </c:pt>
                <c:pt idx="101">
                  <c:v>1.4299286734903234</c:v>
                </c:pt>
                <c:pt idx="102">
                  <c:v>1.433356295013084</c:v>
                </c:pt>
                <c:pt idx="103">
                  <c:v>1.4380876719406501</c:v>
                </c:pt>
                <c:pt idx="104">
                  <c:v>1.5031615135708591</c:v>
                </c:pt>
                <c:pt idx="105">
                  <c:v>1.3579398940182159</c:v>
                </c:pt>
                <c:pt idx="106">
                  <c:v>1.4023853842539467</c:v>
                </c:pt>
                <c:pt idx="107">
                  <c:v>1.2428711241470722</c:v>
                </c:pt>
                <c:pt idx="108">
                  <c:v>1.8163615939783142</c:v>
                </c:pt>
                <c:pt idx="109">
                  <c:v>1.7159786155873036</c:v>
                </c:pt>
                <c:pt idx="110">
                  <c:v>1.5435482437899708</c:v>
                </c:pt>
                <c:pt idx="111">
                  <c:v>1.2785241643037892</c:v>
                </c:pt>
                <c:pt idx="112">
                  <c:v>1.4225076103589345</c:v>
                </c:pt>
                <c:pt idx="113">
                  <c:v>1.3714876153564148</c:v>
                </c:pt>
                <c:pt idx="114">
                  <c:v>1.468318567911453</c:v>
                </c:pt>
                <c:pt idx="115">
                  <c:v>1.6415437110915718</c:v>
                </c:pt>
                <c:pt idx="116">
                  <c:v>1.333498861786552</c:v>
                </c:pt>
                <c:pt idx="117">
                  <c:v>1.6961535549244218</c:v>
                </c:pt>
                <c:pt idx="118">
                  <c:v>1.5834502850580208</c:v>
                </c:pt>
                <c:pt idx="119">
                  <c:v>1.5734538759548258</c:v>
                </c:pt>
                <c:pt idx="120">
                  <c:v>1.4097183458111004</c:v>
                </c:pt>
                <c:pt idx="121">
                  <c:v>1.5846945210873997</c:v>
                </c:pt>
                <c:pt idx="122">
                  <c:v>1.5903445106832095</c:v>
                </c:pt>
                <c:pt idx="123">
                  <c:v>1.8449154413911089</c:v>
                </c:pt>
                <c:pt idx="124">
                  <c:v>1.9339383773598513</c:v>
                </c:pt>
                <c:pt idx="125">
                  <c:v>1.9045480364865881</c:v>
                </c:pt>
                <c:pt idx="126">
                  <c:v>1.8844816914519953</c:v>
                </c:pt>
                <c:pt idx="127">
                  <c:v>1.7228758709956367</c:v>
                </c:pt>
                <c:pt idx="128">
                  <c:v>1.8955745396257697</c:v>
                </c:pt>
                <c:pt idx="129">
                  <c:v>1.9307829900063354</c:v>
                </c:pt>
                <c:pt idx="130">
                  <c:v>1.7956812355390213</c:v>
                </c:pt>
                <c:pt idx="131">
                  <c:v>1.7405278228681027</c:v>
                </c:pt>
                <c:pt idx="132">
                  <c:v>1.8520369119409565</c:v>
                </c:pt>
                <c:pt idx="133">
                  <c:v>1.5708914060278403</c:v>
                </c:pt>
                <c:pt idx="134">
                  <c:v>1.5292208571133159</c:v>
                </c:pt>
                <c:pt idx="135">
                  <c:v>1.6841166449951714</c:v>
                </c:pt>
                <c:pt idx="136">
                  <c:v>1.4652234053847764</c:v>
                </c:pt>
                <c:pt idx="137">
                  <c:v>1.4617252882648302</c:v>
                </c:pt>
                <c:pt idx="138">
                  <c:v>1.501894932083033</c:v>
                </c:pt>
                <c:pt idx="139">
                  <c:v>1.3976723260274611</c:v>
                </c:pt>
                <c:pt idx="140">
                  <c:v>1.4619416192765584</c:v>
                </c:pt>
                <c:pt idx="141">
                  <c:v>1.4723767670206769</c:v>
                </c:pt>
                <c:pt idx="142">
                  <c:v>1.4079543472630434</c:v>
                </c:pt>
              </c:numCache>
            </c:numRef>
          </c:val>
          <c:smooth val="0"/>
          <c:extLst>
            <c:ext xmlns:c16="http://schemas.microsoft.com/office/drawing/2014/chart" uri="{C3380CC4-5D6E-409C-BE32-E72D297353CC}">
              <c16:uniqueId val="{00000001-BCA9-4984-83DD-E3E66377A291}"/>
            </c:ext>
          </c:extLst>
        </c:ser>
        <c:ser>
          <c:idx val="2"/>
          <c:order val="2"/>
          <c:tx>
            <c:strRef>
              <c:f>'c3-27'!$D$15</c:f>
              <c:strCache>
                <c:ptCount val="1"/>
                <c:pt idx="0">
                  <c:v>Sticky price inflation</c:v>
                </c:pt>
              </c:strCache>
            </c:strRef>
          </c:tx>
          <c:spPr>
            <a:ln>
              <a:solidFill>
                <a:srgbClr val="7BAFD4"/>
              </a:solidFill>
              <a:prstDash val="sysDash"/>
            </a:ln>
          </c:spPr>
          <c:marker>
            <c:symbol val="none"/>
          </c:marker>
          <c:cat>
            <c:numRef>
              <c:f>'c3-27'!$A$64:$A$206</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'c3-27'!$D$64:$D$206</c:f>
              <c:numCache>
                <c:formatCode>0.0</c:formatCode>
                <c:ptCount val="143"/>
                <c:pt idx="0">
                  <c:v>4.2816637433199105</c:v>
                </c:pt>
                <c:pt idx="1">
                  <c:v>3.7951133209745933</c:v>
                </c:pt>
                <c:pt idx="2">
                  <c:v>3.5805530097199778</c:v>
                </c:pt>
                <c:pt idx="3">
                  <c:v>3.5357642351853116</c:v>
                </c:pt>
                <c:pt idx="4">
                  <c:v>3.2242584831982271</c:v>
                </c:pt>
                <c:pt idx="5">
                  <c:v>3.0055867826318377</c:v>
                </c:pt>
                <c:pt idx="6">
                  <c:v>2.8622999262520921</c:v>
                </c:pt>
                <c:pt idx="7">
                  <c:v>2.7426813389787981</c:v>
                </c:pt>
                <c:pt idx="8">
                  <c:v>2.6102000497694888</c:v>
                </c:pt>
                <c:pt idx="9">
                  <c:v>2.5343409870452547</c:v>
                </c:pt>
                <c:pt idx="10">
                  <c:v>2.4500567932854977</c:v>
                </c:pt>
                <c:pt idx="11">
                  <c:v>2.3347168604982471</c:v>
                </c:pt>
                <c:pt idx="12">
                  <c:v>2.2676223641839357</c:v>
                </c:pt>
                <c:pt idx="13">
                  <c:v>2.0134902073706087</c:v>
                </c:pt>
                <c:pt idx="14">
                  <c:v>1.9989408756024432</c:v>
                </c:pt>
                <c:pt idx="15">
                  <c:v>1.8501133568660748</c:v>
                </c:pt>
                <c:pt idx="16">
                  <c:v>1.9169679884492865</c:v>
                </c:pt>
                <c:pt idx="17">
                  <c:v>2.0346798892653339</c:v>
                </c:pt>
                <c:pt idx="18">
                  <c:v>2.1599755647416146</c:v>
                </c:pt>
                <c:pt idx="19">
                  <c:v>2.6606647470246259</c:v>
                </c:pt>
                <c:pt idx="20">
                  <c:v>3.2705989857851705</c:v>
                </c:pt>
                <c:pt idx="21">
                  <c:v>3.6246722392339308</c:v>
                </c:pt>
                <c:pt idx="22">
                  <c:v>3.6112089705316635</c:v>
                </c:pt>
                <c:pt idx="23">
                  <c:v>3.9057794153757754</c:v>
                </c:pt>
                <c:pt idx="24">
                  <c:v>3.9016489194291637</c:v>
                </c:pt>
                <c:pt idx="25">
                  <c:v>4.1548733130225628</c:v>
                </c:pt>
                <c:pt idx="26">
                  <c:v>4.2841610593332433</c:v>
                </c:pt>
                <c:pt idx="27">
                  <c:v>4.352088641513177</c:v>
                </c:pt>
                <c:pt idx="28">
                  <c:v>4.3459627577523037</c:v>
                </c:pt>
                <c:pt idx="29">
                  <c:v>4.5381738751463416</c:v>
                </c:pt>
                <c:pt idx="30">
                  <c:v>4.6644723721796595</c:v>
                </c:pt>
                <c:pt idx="31">
                  <c:v>4.4290879799276439</c:v>
                </c:pt>
                <c:pt idx="32">
                  <c:v>3.8653183243538791</c:v>
                </c:pt>
                <c:pt idx="33">
                  <c:v>3.5640518660158875</c:v>
                </c:pt>
                <c:pt idx="34">
                  <c:v>3.547564031645976</c:v>
                </c:pt>
                <c:pt idx="35">
                  <c:v>3.4166804709015821</c:v>
                </c:pt>
                <c:pt idx="36">
                  <c:v>3.5072824496315178</c:v>
                </c:pt>
                <c:pt idx="37">
                  <c:v>3.6243770059138427</c:v>
                </c:pt>
                <c:pt idx="38">
                  <c:v>3.6667688412567685</c:v>
                </c:pt>
                <c:pt idx="39">
                  <c:v>3.671926898326987</c:v>
                </c:pt>
                <c:pt idx="40">
                  <c:v>3.8011791911193598</c:v>
                </c:pt>
                <c:pt idx="41">
                  <c:v>3.7342158007094923</c:v>
                </c:pt>
                <c:pt idx="42">
                  <c:v>3.5657690432240514</c:v>
                </c:pt>
                <c:pt idx="43">
                  <c:v>3.5084292981667886</c:v>
                </c:pt>
                <c:pt idx="44">
                  <c:v>3.3647340992397403</c:v>
                </c:pt>
                <c:pt idx="45">
                  <c:v>3.4483563623468143</c:v>
                </c:pt>
                <c:pt idx="46">
                  <c:v>3.5535457260027101</c:v>
                </c:pt>
                <c:pt idx="47">
                  <c:v>3.5640405871427845</c:v>
                </c:pt>
                <c:pt idx="48">
                  <c:v>3.3654886148619028</c:v>
                </c:pt>
                <c:pt idx="49">
                  <c:v>3.3181817616684555</c:v>
                </c:pt>
                <c:pt idx="50">
                  <c:v>3.0613426554496783</c:v>
                </c:pt>
                <c:pt idx="51">
                  <c:v>3.3584307704718412</c:v>
                </c:pt>
                <c:pt idx="52">
                  <c:v>3.463669200502423</c:v>
                </c:pt>
                <c:pt idx="53">
                  <c:v>3.4654490768878645</c:v>
                </c:pt>
                <c:pt idx="54">
                  <c:v>3.4777781250035105</c:v>
                </c:pt>
                <c:pt idx="55">
                  <c:v>3.5364371402679211</c:v>
                </c:pt>
                <c:pt idx="56">
                  <c:v>3.8310881586986198</c:v>
                </c:pt>
                <c:pt idx="57">
                  <c:v>3.6036657114085529</c:v>
                </c:pt>
                <c:pt idx="58">
                  <c:v>3.3418172485327347</c:v>
                </c:pt>
                <c:pt idx="59">
                  <c:v>3.1923925439427023</c:v>
                </c:pt>
                <c:pt idx="60">
                  <c:v>3.0074053919334744</c:v>
                </c:pt>
                <c:pt idx="61">
                  <c:v>2.6812285011200885</c:v>
                </c:pt>
                <c:pt idx="62">
                  <c:v>2.543380809569129</c:v>
                </c:pt>
                <c:pt idx="63">
                  <c:v>2.0575987010996926</c:v>
                </c:pt>
                <c:pt idx="64">
                  <c:v>1.649937702155384</c:v>
                </c:pt>
                <c:pt idx="65">
                  <c:v>1.4189818330974759</c:v>
                </c:pt>
                <c:pt idx="66">
                  <c:v>1.3952577759523308</c:v>
                </c:pt>
                <c:pt idx="67">
                  <c:v>1.1953802911630191</c:v>
                </c:pt>
                <c:pt idx="68">
                  <c:v>0.94230859339279505</c:v>
                </c:pt>
                <c:pt idx="69">
                  <c:v>1.0484966336168355</c:v>
                </c:pt>
                <c:pt idx="70">
                  <c:v>1.1902830424474189</c:v>
                </c:pt>
                <c:pt idx="71">
                  <c:v>1.3757058951026693</c:v>
                </c:pt>
                <c:pt idx="72">
                  <c:v>1.0917777079955044</c:v>
                </c:pt>
                <c:pt idx="73">
                  <c:v>1.1978536174498373</c:v>
                </c:pt>
                <c:pt idx="74">
                  <c:v>1.3497595348199951</c:v>
                </c:pt>
                <c:pt idx="75">
                  <c:v>1.4118132999940514</c:v>
                </c:pt>
                <c:pt idx="76">
                  <c:v>1.5709617103085947</c:v>
                </c:pt>
                <c:pt idx="77">
                  <c:v>1.6269913380577492</c:v>
                </c:pt>
                <c:pt idx="78">
                  <c:v>1.6024728035203282</c:v>
                </c:pt>
                <c:pt idx="79">
                  <c:v>1.562661345655286</c:v>
                </c:pt>
                <c:pt idx="80">
                  <c:v>1.6396184428518126</c:v>
                </c:pt>
                <c:pt idx="81">
                  <c:v>1.7294470529204204</c:v>
                </c:pt>
                <c:pt idx="82">
                  <c:v>1.8412989402200282</c:v>
                </c:pt>
                <c:pt idx="83">
                  <c:v>1.925910105591953</c:v>
                </c:pt>
                <c:pt idx="84">
                  <c:v>2.3898421602399793</c:v>
                </c:pt>
                <c:pt idx="85">
                  <c:v>2.363197791028</c:v>
                </c:pt>
                <c:pt idx="86">
                  <c:v>2.322184061363842</c:v>
                </c:pt>
                <c:pt idx="87">
                  <c:v>2.3471067387660156</c:v>
                </c:pt>
                <c:pt idx="88">
                  <c:v>2.2870841286692638</c:v>
                </c:pt>
                <c:pt idx="89">
                  <c:v>2.4757527605642906</c:v>
                </c:pt>
                <c:pt idx="90">
                  <c:v>2.4273471902380237</c:v>
                </c:pt>
                <c:pt idx="91">
                  <c:v>2.501829876475739</c:v>
                </c:pt>
                <c:pt idx="92">
                  <c:v>2.4658338316918815</c:v>
                </c:pt>
                <c:pt idx="93">
                  <c:v>2.3261509924323889</c:v>
                </c:pt>
                <c:pt idx="94">
                  <c:v>2.235637448207072</c:v>
                </c:pt>
                <c:pt idx="95">
                  <c:v>1.9743946714599474</c:v>
                </c:pt>
                <c:pt idx="96">
                  <c:v>1.4581363507805634</c:v>
                </c:pt>
                <c:pt idx="97">
                  <c:v>1.6486424907485429</c:v>
                </c:pt>
                <c:pt idx="98">
                  <c:v>1.672301759630173</c:v>
                </c:pt>
                <c:pt idx="99">
                  <c:v>1.7152668938939684</c:v>
                </c:pt>
                <c:pt idx="100">
                  <c:v>1.5797138042476178</c:v>
                </c:pt>
                <c:pt idx="101">
                  <c:v>1.3471642622820355</c:v>
                </c:pt>
                <c:pt idx="102">
                  <c:v>1.2273440051934585</c:v>
                </c:pt>
                <c:pt idx="103">
                  <c:v>1.0943986803020351</c:v>
                </c:pt>
                <c:pt idx="104">
                  <c:v>1.5275079824876627</c:v>
                </c:pt>
                <c:pt idx="105">
                  <c:v>1.4651276908959545</c:v>
                </c:pt>
                <c:pt idx="106">
                  <c:v>1.5687263157409035</c:v>
                </c:pt>
                <c:pt idx="107">
                  <c:v>1.5019924587771953</c:v>
                </c:pt>
                <c:pt idx="108">
                  <c:v>1.9225131897395045</c:v>
                </c:pt>
                <c:pt idx="109">
                  <c:v>1.6515561223699962</c:v>
                </c:pt>
                <c:pt idx="110">
                  <c:v>1.5996982509815183</c:v>
                </c:pt>
                <c:pt idx="111">
                  <c:v>1.4061739085346545</c:v>
                </c:pt>
                <c:pt idx="112">
                  <c:v>1.3965599911147422</c:v>
                </c:pt>
                <c:pt idx="113">
                  <c:v>1.4486283460337148</c:v>
                </c:pt>
                <c:pt idx="114">
                  <c:v>1.6249321170210891</c:v>
                </c:pt>
                <c:pt idx="115">
                  <c:v>1.6718414307423757</c:v>
                </c:pt>
                <c:pt idx="116">
                  <c:v>1.5795249826499003</c:v>
                </c:pt>
                <c:pt idx="117">
                  <c:v>2.1425217277685817</c:v>
                </c:pt>
                <c:pt idx="118">
                  <c:v>2.0651520223766937</c:v>
                </c:pt>
                <c:pt idx="119">
                  <c:v>2.1624341884697031</c:v>
                </c:pt>
                <c:pt idx="120">
                  <c:v>1.876561971152384</c:v>
                </c:pt>
                <c:pt idx="121">
                  <c:v>2.0790128142940745</c:v>
                </c:pt>
                <c:pt idx="122">
                  <c:v>2.0996283559446454</c:v>
                </c:pt>
                <c:pt idx="123">
                  <c:v>2.2088395902958098</c:v>
                </c:pt>
                <c:pt idx="124">
                  <c:v>2.3095754995127322</c:v>
                </c:pt>
                <c:pt idx="125">
                  <c:v>2.3174502202836891</c:v>
                </c:pt>
                <c:pt idx="126">
                  <c:v>2.1281983491324326</c:v>
                </c:pt>
                <c:pt idx="127">
                  <c:v>2.1944135968149396</c:v>
                </c:pt>
                <c:pt idx="128">
                  <c:v>1.9573919035305209</c:v>
                </c:pt>
                <c:pt idx="129">
                  <c:v>1.8133072187422954</c:v>
                </c:pt>
                <c:pt idx="130">
                  <c:v>1.8102928209594182</c:v>
                </c:pt>
                <c:pt idx="131">
                  <c:v>1.7251688774185538</c:v>
                </c:pt>
                <c:pt idx="132">
                  <c:v>1.9798824065228899</c:v>
                </c:pt>
                <c:pt idx="133">
                  <c:v>1.8466090031909346</c:v>
                </c:pt>
                <c:pt idx="134">
                  <c:v>1.727757844038365</c:v>
                </c:pt>
                <c:pt idx="135">
                  <c:v>1.7719263528701958</c:v>
                </c:pt>
                <c:pt idx="136">
                  <c:v>1.7274119175435914</c:v>
                </c:pt>
                <c:pt idx="137">
                  <c:v>1.738106180675743</c:v>
                </c:pt>
                <c:pt idx="138">
                  <c:v>1.7945213165563132</c:v>
                </c:pt>
                <c:pt idx="139">
                  <c:v>1.7572799329297624</c:v>
                </c:pt>
                <c:pt idx="140">
                  <c:v>1.8928062003114263</c:v>
                </c:pt>
                <c:pt idx="141">
                  <c:v>1.7885497265724979</c:v>
                </c:pt>
                <c:pt idx="142">
                  <c:v>1.7451434433905888</c:v>
                </c:pt>
              </c:numCache>
            </c:numRef>
          </c:val>
          <c:smooth val="0"/>
          <c:extLst>
            <c:ext xmlns:c16="http://schemas.microsoft.com/office/drawing/2014/chart" uri="{C3380CC4-5D6E-409C-BE32-E72D297353CC}">
              <c16:uniqueId val="{00000002-BCA9-4984-83DD-E3E66377A291}"/>
            </c:ext>
          </c:extLst>
        </c:ser>
        <c:ser>
          <c:idx val="3"/>
          <c:order val="3"/>
          <c:tx>
            <c:strRef>
              <c:f>'c3-27'!$E$15</c:f>
              <c:strCache>
                <c:ptCount val="1"/>
                <c:pt idx="0">
                  <c:v>Inflation</c:v>
                </c:pt>
              </c:strCache>
            </c:strRef>
          </c:tx>
          <c:spPr>
            <a:ln>
              <a:solidFill>
                <a:srgbClr val="AC9F70"/>
              </a:solidFill>
              <a:prstDash val="solid"/>
            </a:ln>
          </c:spPr>
          <c:marker>
            <c:symbol val="none"/>
          </c:marker>
          <c:cat>
            <c:numRef>
              <c:f>'c3-27'!$A$64:$A$206</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'c3-27'!$E$64:$E$206</c:f>
              <c:numCache>
                <c:formatCode>0.0</c:formatCode>
                <c:ptCount val="143"/>
                <c:pt idx="0">
                  <c:v>4.0489958840393081</c:v>
                </c:pt>
                <c:pt idx="1">
                  <c:v>3.1887323408165136</c:v>
                </c:pt>
                <c:pt idx="2">
                  <c:v>3.4470059715754342</c:v>
                </c:pt>
                <c:pt idx="3">
                  <c:v>3.9255778908801275</c:v>
                </c:pt>
                <c:pt idx="4">
                  <c:v>3.5449419013556582</c:v>
                </c:pt>
                <c:pt idx="5">
                  <c:v>3.7941360560775239</c:v>
                </c:pt>
                <c:pt idx="6">
                  <c:v>3.7130403761085784</c:v>
                </c:pt>
                <c:pt idx="7">
                  <c:v>3.5469314880402836</c:v>
                </c:pt>
                <c:pt idx="8">
                  <c:v>3.659320249732545</c:v>
                </c:pt>
                <c:pt idx="9">
                  <c:v>3.2062917298591787</c:v>
                </c:pt>
                <c:pt idx="10">
                  <c:v>3.3195740703164667</c:v>
                </c:pt>
                <c:pt idx="11">
                  <c:v>3.3322283480304193</c:v>
                </c:pt>
                <c:pt idx="12">
                  <c:v>2.7094081158874017</c:v>
                </c:pt>
                <c:pt idx="13">
                  <c:v>2.5146355803342679</c:v>
                </c:pt>
                <c:pt idx="14">
                  <c:v>2.324684797093779</c:v>
                </c:pt>
                <c:pt idx="15">
                  <c:v>2.2887820944812676</c:v>
                </c:pt>
                <c:pt idx="16">
                  <c:v>2.7609178787970201</c:v>
                </c:pt>
                <c:pt idx="17">
                  <c:v>2.7424389155628504</c:v>
                </c:pt>
                <c:pt idx="18">
                  <c:v>3.0058660037970641</c:v>
                </c:pt>
                <c:pt idx="19">
                  <c:v>3.4978476913691159</c:v>
                </c:pt>
                <c:pt idx="20">
                  <c:v>5.8563391191182479</c:v>
                </c:pt>
                <c:pt idx="21">
                  <c:v>6.3342031440000834</c:v>
                </c:pt>
                <c:pt idx="22">
                  <c:v>6.3658721016305542</c:v>
                </c:pt>
                <c:pt idx="23">
                  <c:v>6.5412036334441481</c:v>
                </c:pt>
                <c:pt idx="24">
                  <c:v>7.75494309783471</c:v>
                </c:pt>
                <c:pt idx="25">
                  <c:v>8.8255638653679913</c:v>
                </c:pt>
                <c:pt idx="26">
                  <c:v>9.0486518100241664</c:v>
                </c:pt>
                <c:pt idx="27">
                  <c:v>8.7574211104435307</c:v>
                </c:pt>
                <c:pt idx="28">
                  <c:v>8.4756734285492019</c:v>
                </c:pt>
                <c:pt idx="29">
                  <c:v>8.5817997113106337</c:v>
                </c:pt>
                <c:pt idx="30">
                  <c:v>8.3741348754001521</c:v>
                </c:pt>
                <c:pt idx="31">
                  <c:v>8.3056544578107516</c:v>
                </c:pt>
                <c:pt idx="32">
                  <c:v>6.3892144470278689</c:v>
                </c:pt>
                <c:pt idx="33">
                  <c:v>6.7366934126147582</c:v>
                </c:pt>
                <c:pt idx="34">
                  <c:v>7.1459864025803732</c:v>
                </c:pt>
                <c:pt idx="35">
                  <c:v>7.3788000630531814</c:v>
                </c:pt>
                <c:pt idx="36">
                  <c:v>7.077264170191766</c:v>
                </c:pt>
                <c:pt idx="37">
                  <c:v>6.9208133046367637</c:v>
                </c:pt>
                <c:pt idx="38">
                  <c:v>6.7312565385921674</c:v>
                </c:pt>
                <c:pt idx="39">
                  <c:v>6.628586949746218</c:v>
                </c:pt>
                <c:pt idx="40">
                  <c:v>6.9454825052904123</c:v>
                </c:pt>
                <c:pt idx="41">
                  <c:v>6.6806700557778598</c:v>
                </c:pt>
                <c:pt idx="42">
                  <c:v>6.7179223046579972</c:v>
                </c:pt>
                <c:pt idx="43">
                  <c:v>6.4753374560739596</c:v>
                </c:pt>
                <c:pt idx="44">
                  <c:v>5.7440495775223477</c:v>
                </c:pt>
                <c:pt idx="45">
                  <c:v>5.106267212616844</c:v>
                </c:pt>
                <c:pt idx="46">
                  <c:v>4.2270138895996068</c:v>
                </c:pt>
                <c:pt idx="47">
                  <c:v>3.5010894864965891</c:v>
                </c:pt>
                <c:pt idx="48">
                  <c:v>3.1363152232348313</c:v>
                </c:pt>
                <c:pt idx="49">
                  <c:v>3.024635917936358</c:v>
                </c:pt>
                <c:pt idx="50">
                  <c:v>2.9031798713184287</c:v>
                </c:pt>
                <c:pt idx="51">
                  <c:v>3.3741889676487613</c:v>
                </c:pt>
                <c:pt idx="52">
                  <c:v>3.7694514445157035</c:v>
                </c:pt>
                <c:pt idx="53">
                  <c:v>3.7107935903404998</c:v>
                </c:pt>
                <c:pt idx="54">
                  <c:v>5.0516981453803789</c:v>
                </c:pt>
                <c:pt idx="55">
                  <c:v>5.0202612175540562</c:v>
                </c:pt>
                <c:pt idx="56">
                  <c:v>4.9060171623290127</c:v>
                </c:pt>
                <c:pt idx="57">
                  <c:v>4.7089063291321009</c:v>
                </c:pt>
                <c:pt idx="58">
                  <c:v>5.2310274434468118</c:v>
                </c:pt>
                <c:pt idx="59">
                  <c:v>5.5599380874139515</c:v>
                </c:pt>
                <c:pt idx="60">
                  <c:v>6.4122502290301808</c:v>
                </c:pt>
                <c:pt idx="61">
                  <c:v>5.7359618238121302</c:v>
                </c:pt>
                <c:pt idx="62">
                  <c:v>5.9474376579944366</c:v>
                </c:pt>
                <c:pt idx="63">
                  <c:v>5.6429994151366181</c:v>
                </c:pt>
                <c:pt idx="64">
                  <c:v>5.0740204640259856</c:v>
                </c:pt>
                <c:pt idx="65">
                  <c:v>5.2646005600832657</c:v>
                </c:pt>
                <c:pt idx="66">
                  <c:v>3.9846532373990051</c:v>
                </c:pt>
                <c:pt idx="67">
                  <c:v>3.695508231842215</c:v>
                </c:pt>
                <c:pt idx="68">
                  <c:v>3.7585256282945512</c:v>
                </c:pt>
                <c:pt idx="69">
                  <c:v>4.177573217431596</c:v>
                </c:pt>
                <c:pt idx="70">
                  <c:v>4.1867045527419045</c:v>
                </c:pt>
                <c:pt idx="71">
                  <c:v>4.6729278169541644</c:v>
                </c:pt>
                <c:pt idx="72">
                  <c:v>3.9713824126705655</c:v>
                </c:pt>
                <c:pt idx="73">
                  <c:v>4.0638190189564938</c:v>
                </c:pt>
                <c:pt idx="74">
                  <c:v>4.5370915566941283</c:v>
                </c:pt>
                <c:pt idx="75">
                  <c:v>4.6682822824787973</c:v>
                </c:pt>
                <c:pt idx="76">
                  <c:v>3.9477397861280794</c:v>
                </c:pt>
                <c:pt idx="77">
                  <c:v>3.4723013613180198</c:v>
                </c:pt>
                <c:pt idx="78">
                  <c:v>3.0920882273835604</c:v>
                </c:pt>
                <c:pt idx="79">
                  <c:v>3.5772730514191942</c:v>
                </c:pt>
                <c:pt idx="80">
                  <c:v>3.5745954581961392</c:v>
                </c:pt>
                <c:pt idx="81">
                  <c:v>3.865093641699513</c:v>
                </c:pt>
                <c:pt idx="82">
                  <c:v>4.262745250351152</c:v>
                </c:pt>
                <c:pt idx="83">
                  <c:v>4.0712968450605347</c:v>
                </c:pt>
                <c:pt idx="84">
                  <c:v>5.4391813262983479</c:v>
                </c:pt>
                <c:pt idx="85">
                  <c:v>5.8917248388257404</c:v>
                </c:pt>
                <c:pt idx="86">
                  <c:v>5.5386549820153119</c:v>
                </c:pt>
                <c:pt idx="87">
                  <c:v>5.6959295128268472</c:v>
                </c:pt>
                <c:pt idx="88">
                  <c:v>5.2747119439960022</c:v>
                </c:pt>
                <c:pt idx="89">
                  <c:v>5.5916548863595317</c:v>
                </c:pt>
                <c:pt idx="90">
                  <c:v>5.7778584599969429</c:v>
                </c:pt>
                <c:pt idx="91">
                  <c:v>6.0402597279291426</c:v>
                </c:pt>
                <c:pt idx="92">
                  <c:v>6.5940306892332323</c:v>
                </c:pt>
                <c:pt idx="93">
                  <c:v>6.0030045837908164</c:v>
                </c:pt>
                <c:pt idx="94">
                  <c:v>5.2137375152013998</c:v>
                </c:pt>
                <c:pt idx="95">
                  <c:v>4.9956519390938148</c:v>
                </c:pt>
                <c:pt idx="96">
                  <c:v>3.7169918492455434</c:v>
                </c:pt>
                <c:pt idx="97">
                  <c:v>2.7804965967721529</c:v>
                </c:pt>
                <c:pt idx="98">
                  <c:v>2.2255184719153887</c:v>
                </c:pt>
                <c:pt idx="99">
                  <c:v>1.6883769546178318</c:v>
                </c:pt>
                <c:pt idx="100">
                  <c:v>1.7561482773410964</c:v>
                </c:pt>
                <c:pt idx="101">
                  <c:v>1.9225695100685947</c:v>
                </c:pt>
                <c:pt idx="102">
                  <c:v>1.7545255250372316</c:v>
                </c:pt>
                <c:pt idx="103">
                  <c:v>1.3433066077866096</c:v>
                </c:pt>
                <c:pt idx="104">
                  <c:v>1.3710606097958378</c:v>
                </c:pt>
                <c:pt idx="105">
                  <c:v>0.91132193042522402</c:v>
                </c:pt>
                <c:pt idx="106">
                  <c:v>0.91593030816623511</c:v>
                </c:pt>
                <c:pt idx="107">
                  <c:v>0.42506276944782595</c:v>
                </c:pt>
                <c:pt idx="108">
                  <c:v>-5.0566179730937577E-2</c:v>
                </c:pt>
                <c:pt idx="109">
                  <c:v>0.10315388802861758</c:v>
                </c:pt>
                <c:pt idx="110">
                  <c:v>7.7117957443761931E-2</c:v>
                </c:pt>
                <c:pt idx="111">
                  <c:v>-0.10112053183840564</c:v>
                </c:pt>
                <c:pt idx="112">
                  <c:v>-0.13972419613030862</c:v>
                </c:pt>
                <c:pt idx="113">
                  <c:v>-0.27135074950684901</c:v>
                </c:pt>
                <c:pt idx="114">
                  <c:v>0.12891311550566886</c:v>
                </c:pt>
                <c:pt idx="115">
                  <c:v>0.16648534646723778</c:v>
                </c:pt>
                <c:pt idx="116">
                  <c:v>-0.47979891434398736</c:v>
                </c:pt>
                <c:pt idx="117">
                  <c:v>-0.4167384315528655</c:v>
                </c:pt>
                <c:pt idx="118">
                  <c:v>-0.70627368823922287</c:v>
                </c:pt>
                <c:pt idx="119">
                  <c:v>-0.93734918156704872</c:v>
                </c:pt>
                <c:pt idx="120">
                  <c:v>-1.4520603424974521</c:v>
                </c:pt>
                <c:pt idx="121">
                  <c:v>-1.0488349707626687</c:v>
                </c:pt>
                <c:pt idx="122">
                  <c:v>-0.63973849038276853</c:v>
                </c:pt>
                <c:pt idx="123">
                  <c:v>-0.36492705616059107</c:v>
                </c:pt>
                <c:pt idx="124">
                  <c:v>0.53094439816412375</c:v>
                </c:pt>
                <c:pt idx="125">
                  <c:v>0.58880418406024315</c:v>
                </c:pt>
                <c:pt idx="126">
                  <c:v>0.39643705887064673</c:v>
                </c:pt>
                <c:pt idx="127">
                  <c:v>9.682196739380089E-3</c:v>
                </c:pt>
                <c:pt idx="128">
                  <c:v>-0.39714782670607907</c:v>
                </c:pt>
                <c:pt idx="129">
                  <c:v>0.10120404248186166</c:v>
                </c:pt>
                <c:pt idx="130">
                  <c:v>0.50240414698037306</c:v>
                </c:pt>
                <c:pt idx="131">
                  <c:v>0.86895746329112011</c:v>
                </c:pt>
                <c:pt idx="132">
                  <c:v>0.91801181167456836</c:v>
                </c:pt>
                <c:pt idx="133">
                  <c:v>0.27879615938888325</c:v>
                </c:pt>
                <c:pt idx="134">
                  <c:v>-0.22974665061408217</c:v>
                </c:pt>
                <c:pt idx="135">
                  <c:v>0.22185466263680009</c:v>
                </c:pt>
                <c:pt idx="136">
                  <c:v>-0.21084181761414911</c:v>
                </c:pt>
                <c:pt idx="137">
                  <c:v>-0.16736437844816487</c:v>
                </c:pt>
                <c:pt idx="138">
                  <c:v>-0.32791045093171212</c:v>
                </c:pt>
                <c:pt idx="139">
                  <c:v>-0.13734051526452795</c:v>
                </c:pt>
                <c:pt idx="140">
                  <c:v>0.62207004539411859</c:v>
                </c:pt>
                <c:pt idx="141">
                  <c:v>1.0114475450584859</c:v>
                </c:pt>
                <c:pt idx="142">
                  <c:v>1.0519735316799483</c:v>
                </c:pt>
              </c:numCache>
            </c:numRef>
          </c:val>
          <c:smooth val="0"/>
          <c:extLst>
            <c:ext xmlns:c16="http://schemas.microsoft.com/office/drawing/2014/chart" uri="{C3380CC4-5D6E-409C-BE32-E72D297353CC}">
              <c16:uniqueId val="{00000003-BCA9-4984-83DD-E3E66377A291}"/>
            </c:ext>
          </c:extLst>
        </c:ser>
        <c:dLbls>
          <c:showLegendKey val="0"/>
          <c:showVal val="0"/>
          <c:showCatName val="0"/>
          <c:showSerName val="0"/>
          <c:showPercent val="0"/>
          <c:showBubbleSize val="0"/>
        </c:dLbls>
        <c:smooth val="0"/>
        <c:axId val="227030144"/>
        <c:axId val="227031680"/>
      </c:lineChart>
      <c:dateAx>
        <c:axId val="227030144"/>
        <c:scaling>
          <c:orientation val="minMax"/>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en-US"/>
          </a:p>
        </c:txPr>
        <c:crossAx val="227031680"/>
        <c:crosses val="autoZero"/>
        <c:auto val="1"/>
        <c:lblOffset val="100"/>
        <c:baseTimeUnit val="months"/>
        <c:majorUnit val="12"/>
        <c:minorUnit val="12"/>
        <c:minorTimeUnit val="months"/>
      </c:dateAx>
      <c:valAx>
        <c:axId val="227031680"/>
        <c:scaling>
          <c:orientation val="minMax"/>
          <c:max val="10"/>
          <c:min val="-2"/>
        </c:scaling>
        <c:delete val="0"/>
        <c:axPos val="l"/>
        <c:majorGridlines>
          <c:spPr>
            <a:ln>
              <a:solidFill>
                <a:sysClr val="window" lastClr="FFFFFF">
                  <a:lumMod val="75000"/>
                </a:sysClr>
              </a:solidFill>
              <a:prstDash val="sysDash"/>
            </a:ln>
          </c:spPr>
        </c:majorGridlines>
        <c:title>
          <c:tx>
            <c:rich>
              <a:bodyPr rot="0" vert="horz"/>
              <a:lstStyle/>
              <a:p>
                <a:pPr>
                  <a:defRPr/>
                </a:pPr>
                <a:r>
                  <a:rPr lang="hu-HU"/>
                  <a:t>Per cent</a:t>
                </a:r>
                <a:endParaRPr lang="en-US"/>
              </a:p>
            </c:rich>
          </c:tx>
          <c:layout>
            <c:manualLayout>
              <c:xMode val="edge"/>
              <c:yMode val="edge"/>
              <c:x val="8.5343943566118879E-2"/>
              <c:y val="2.5998263888888889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en-US"/>
          </a:p>
        </c:txPr>
        <c:crossAx val="227030144"/>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582909265482477"/>
          <c:w val="0.99637498754690668"/>
          <c:h val="0.24170907345175227"/>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01328329957155E-2"/>
          <c:y val="9.962292148561952E-2"/>
          <c:w val="0.81890977318765978"/>
          <c:h val="0.62730764194998467"/>
        </c:manualLayout>
      </c:layout>
      <c:lineChart>
        <c:grouping val="standard"/>
        <c:varyColors val="0"/>
        <c:ser>
          <c:idx val="0"/>
          <c:order val="0"/>
          <c:tx>
            <c:strRef>
              <c:f>'c3-28'!$B$12</c:f>
              <c:strCache>
                <c:ptCount val="1"/>
                <c:pt idx="0">
                  <c:v>Egyenlegmutató (trend)</c:v>
                </c:pt>
              </c:strCache>
            </c:strRef>
          </c:tx>
          <c:spPr>
            <a:ln>
              <a:solidFill>
                <a:srgbClr val="9C0000"/>
              </a:solidFill>
            </a:ln>
          </c:spPr>
          <c:marker>
            <c:symbol val="none"/>
          </c:marker>
          <c:cat>
            <c:numRef>
              <c:f>'c3-28'!$A$26:$A$216</c:f>
              <c:numCache>
                <c:formatCode>m/d/yyyy</c:formatCode>
                <c:ptCount val="19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numCache>
            </c:numRef>
          </c:cat>
          <c:val>
            <c:numRef>
              <c:f>'c3-28'!$D$26:$D$216</c:f>
              <c:numCache>
                <c:formatCode>0.0</c:formatCode>
                <c:ptCount val="191"/>
                <c:pt idx="0">
                  <c:v>70.380815112083894</c:v>
                </c:pt>
                <c:pt idx="1">
                  <c:v>68.445092246266299</c:v>
                </c:pt>
                <c:pt idx="2">
                  <c:v>66.118685597261802</c:v>
                </c:pt>
                <c:pt idx="3">
                  <c:v>63.497952791967002</c:v>
                </c:pt>
                <c:pt idx="4">
                  <c:v>60.421913218392</c:v>
                </c:pt>
                <c:pt idx="5">
                  <c:v>56.803439476366201</c:v>
                </c:pt>
                <c:pt idx="6">
                  <c:v>52.947494703833897</c:v>
                </c:pt>
                <c:pt idx="7">
                  <c:v>49.524700068778401</c:v>
                </c:pt>
                <c:pt idx="8">
                  <c:v>47.0348035128061</c:v>
                </c:pt>
                <c:pt idx="9">
                  <c:v>45.432636310832002</c:v>
                </c:pt>
                <c:pt idx="10">
                  <c:v>44.567026393907298</c:v>
                </c:pt>
                <c:pt idx="11">
                  <c:v>44.205934981119697</c:v>
                </c:pt>
                <c:pt idx="12">
                  <c:v>43.846766741545601</c:v>
                </c:pt>
                <c:pt idx="13">
                  <c:v>43.466633193670802</c:v>
                </c:pt>
                <c:pt idx="14">
                  <c:v>43.245302944888401</c:v>
                </c:pt>
                <c:pt idx="15">
                  <c:v>43.142032495560599</c:v>
                </c:pt>
                <c:pt idx="16">
                  <c:v>43.221741587725603</c:v>
                </c:pt>
                <c:pt idx="17">
                  <c:v>43.494629702358303</c:v>
                </c:pt>
                <c:pt idx="18">
                  <c:v>43.910184015721399</c:v>
                </c:pt>
                <c:pt idx="19">
                  <c:v>44.202789157958897</c:v>
                </c:pt>
                <c:pt idx="20">
                  <c:v>44.183589577700303</c:v>
                </c:pt>
                <c:pt idx="21">
                  <c:v>44.044461729792502</c:v>
                </c:pt>
                <c:pt idx="22">
                  <c:v>44.0023564409735</c:v>
                </c:pt>
                <c:pt idx="23">
                  <c:v>44.054675309219199</c:v>
                </c:pt>
                <c:pt idx="24">
                  <c:v>44.465069745409899</c:v>
                </c:pt>
                <c:pt idx="25">
                  <c:v>45.336555168690602</c:v>
                </c:pt>
                <c:pt idx="26">
                  <c:v>46.778247139817601</c:v>
                </c:pt>
                <c:pt idx="27">
                  <c:v>48.959477932641001</c:v>
                </c:pt>
                <c:pt idx="28">
                  <c:v>51.613774887191099</c:v>
                </c:pt>
                <c:pt idx="29">
                  <c:v>53.976334110788201</c:v>
                </c:pt>
                <c:pt idx="30">
                  <c:v>55.577666170159603</c:v>
                </c:pt>
                <c:pt idx="31">
                  <c:v>56.333616779018101</c:v>
                </c:pt>
                <c:pt idx="32">
                  <c:v>56.654276903958902</c:v>
                </c:pt>
                <c:pt idx="33">
                  <c:v>56.849570347643002</c:v>
                </c:pt>
                <c:pt idx="34">
                  <c:v>57.131883700443097</c:v>
                </c:pt>
                <c:pt idx="35">
                  <c:v>57.5427594204088</c:v>
                </c:pt>
                <c:pt idx="36">
                  <c:v>57.718083576846396</c:v>
                </c:pt>
                <c:pt idx="37">
                  <c:v>57.129292517452797</c:v>
                </c:pt>
                <c:pt idx="38">
                  <c:v>55.419470825525003</c:v>
                </c:pt>
                <c:pt idx="39">
                  <c:v>52.610556054440998</c:v>
                </c:pt>
                <c:pt idx="40">
                  <c:v>49.411031330948497</c:v>
                </c:pt>
                <c:pt idx="41">
                  <c:v>46.727049187227301</c:v>
                </c:pt>
                <c:pt idx="42">
                  <c:v>44.821139677314903</c:v>
                </c:pt>
                <c:pt idx="43">
                  <c:v>43.471773195359603</c:v>
                </c:pt>
                <c:pt idx="44">
                  <c:v>42.507388984792598</c:v>
                </c:pt>
                <c:pt idx="45">
                  <c:v>41.668965694626699</c:v>
                </c:pt>
                <c:pt idx="46">
                  <c:v>40.753331053894001</c:v>
                </c:pt>
                <c:pt idx="47">
                  <c:v>39.642203663944699</c:v>
                </c:pt>
                <c:pt idx="48">
                  <c:v>38.212174168458802</c:v>
                </c:pt>
                <c:pt idx="49">
                  <c:v>36.490343009348997</c:v>
                </c:pt>
                <c:pt idx="50">
                  <c:v>34.533635589316802</c:v>
                </c:pt>
                <c:pt idx="51">
                  <c:v>32.432147332350297</c:v>
                </c:pt>
                <c:pt idx="52">
                  <c:v>30.213213895950499</c:v>
                </c:pt>
                <c:pt idx="53">
                  <c:v>28.060255264342</c:v>
                </c:pt>
                <c:pt idx="54">
                  <c:v>26.3233043955825</c:v>
                </c:pt>
                <c:pt idx="55">
                  <c:v>25.1735918196824</c:v>
                </c:pt>
                <c:pt idx="56">
                  <c:v>24.4087552920744</c:v>
                </c:pt>
                <c:pt idx="57">
                  <c:v>23.682375279683001</c:v>
                </c:pt>
                <c:pt idx="58">
                  <c:v>22.927075754177501</c:v>
                </c:pt>
                <c:pt idx="59">
                  <c:v>22.461998973862499</c:v>
                </c:pt>
                <c:pt idx="60">
                  <c:v>22.725489000290601</c:v>
                </c:pt>
                <c:pt idx="61">
                  <c:v>24.3825829104672</c:v>
                </c:pt>
                <c:pt idx="62">
                  <c:v>28.001205801447</c:v>
                </c:pt>
                <c:pt idx="63">
                  <c:v>33.771615851475303</c:v>
                </c:pt>
                <c:pt idx="64">
                  <c:v>41.037251218807597</c:v>
                </c:pt>
                <c:pt idx="65">
                  <c:v>48.434905331944201</c:v>
                </c:pt>
                <c:pt idx="66">
                  <c:v>54.678691764292402</c:v>
                </c:pt>
                <c:pt idx="67">
                  <c:v>59.092435421424803</c:v>
                </c:pt>
                <c:pt idx="68">
                  <c:v>61.6066804615214</c:v>
                </c:pt>
                <c:pt idx="69">
                  <c:v>62.5482988844172</c:v>
                </c:pt>
                <c:pt idx="70">
                  <c:v>62.6400493171788</c:v>
                </c:pt>
                <c:pt idx="71">
                  <c:v>62.170160258771801</c:v>
                </c:pt>
                <c:pt idx="72">
                  <c:v>61.150338093265397</c:v>
                </c:pt>
                <c:pt idx="73">
                  <c:v>59.522950345445601</c:v>
                </c:pt>
                <c:pt idx="74">
                  <c:v>57.047415434844702</c:v>
                </c:pt>
                <c:pt idx="75">
                  <c:v>53.854297518897802</c:v>
                </c:pt>
                <c:pt idx="76">
                  <c:v>50.598861126023401</c:v>
                </c:pt>
                <c:pt idx="77">
                  <c:v>47.8709128189114</c:v>
                </c:pt>
                <c:pt idx="78">
                  <c:v>46.291240274407599</c:v>
                </c:pt>
                <c:pt idx="79">
                  <c:v>46.272838800657297</c:v>
                </c:pt>
                <c:pt idx="80">
                  <c:v>47.957381949368497</c:v>
                </c:pt>
                <c:pt idx="81">
                  <c:v>50.837694391645101</c:v>
                </c:pt>
                <c:pt idx="82">
                  <c:v>54.1062563014682</c:v>
                </c:pt>
                <c:pt idx="83">
                  <c:v>57.012589492346599</c:v>
                </c:pt>
                <c:pt idx="84">
                  <c:v>59.320533692247501</c:v>
                </c:pt>
                <c:pt idx="85">
                  <c:v>60.280205488484597</c:v>
                </c:pt>
                <c:pt idx="86">
                  <c:v>59.054999625162402</c:v>
                </c:pt>
                <c:pt idx="87">
                  <c:v>55.442574874880897</c:v>
                </c:pt>
                <c:pt idx="88">
                  <c:v>49.767347411572601</c:v>
                </c:pt>
                <c:pt idx="89">
                  <c:v>42.873070112863097</c:v>
                </c:pt>
                <c:pt idx="90">
                  <c:v>35.719821244928802</c:v>
                </c:pt>
                <c:pt idx="91">
                  <c:v>29.098562845101299</c:v>
                </c:pt>
                <c:pt idx="92">
                  <c:v>23.644885216782701</c:v>
                </c:pt>
                <c:pt idx="93">
                  <c:v>19.932017999248099</c:v>
                </c:pt>
                <c:pt idx="94">
                  <c:v>17.7554252944797</c:v>
                </c:pt>
                <c:pt idx="95">
                  <c:v>16.632778574847599</c:v>
                </c:pt>
                <c:pt idx="96">
                  <c:v>16.343245096949101</c:v>
                </c:pt>
                <c:pt idx="97">
                  <c:v>17.020803707074499</c:v>
                </c:pt>
                <c:pt idx="98">
                  <c:v>18.797180897515801</c:v>
                </c:pt>
                <c:pt idx="99">
                  <c:v>21.046897027514099</c:v>
                </c:pt>
                <c:pt idx="100">
                  <c:v>22.772095005001098</c:v>
                </c:pt>
                <c:pt idx="101">
                  <c:v>23.256038901210999</c:v>
                </c:pt>
                <c:pt idx="102">
                  <c:v>22.161186291594198</c:v>
                </c:pt>
                <c:pt idx="103">
                  <c:v>19.657667310595102</c:v>
                </c:pt>
                <c:pt idx="104">
                  <c:v>16.297581709533301</c:v>
                </c:pt>
                <c:pt idx="105">
                  <c:v>12.782224858470901</c:v>
                </c:pt>
                <c:pt idx="106">
                  <c:v>9.5850098717103691</c:v>
                </c:pt>
                <c:pt idx="107">
                  <c:v>7.2848295431776799</c:v>
                </c:pt>
                <c:pt idx="108">
                  <c:v>5.7897570894314301</c:v>
                </c:pt>
                <c:pt idx="109">
                  <c:v>4.9977309171855504</c:v>
                </c:pt>
                <c:pt idx="110">
                  <c:v>4.9428223163204601</c:v>
                </c:pt>
                <c:pt idx="111">
                  <c:v>5.7155222709842697</c:v>
                </c:pt>
                <c:pt idx="112">
                  <c:v>7.4900403931784796</c:v>
                </c:pt>
                <c:pt idx="113">
                  <c:v>10.172719601997599</c:v>
                </c:pt>
                <c:pt idx="114">
                  <c:v>13.417126697809399</c:v>
                </c:pt>
                <c:pt idx="115">
                  <c:v>16.870102988428702</c:v>
                </c:pt>
                <c:pt idx="116">
                  <c:v>19.968348721754101</c:v>
                </c:pt>
                <c:pt idx="117">
                  <c:v>22.427613163632198</c:v>
                </c:pt>
                <c:pt idx="118">
                  <c:v>24.423191887322101</c:v>
                </c:pt>
                <c:pt idx="119">
                  <c:v>25.877725650268601</c:v>
                </c:pt>
                <c:pt idx="120">
                  <c:v>26.666894031435699</c:v>
                </c:pt>
                <c:pt idx="121">
                  <c:v>26.535708498855499</c:v>
                </c:pt>
                <c:pt idx="122">
                  <c:v>25.3774553261166</c:v>
                </c:pt>
                <c:pt idx="123">
                  <c:v>23.227712043393002</c:v>
                </c:pt>
                <c:pt idx="124">
                  <c:v>20.587704188832699</c:v>
                </c:pt>
                <c:pt idx="125">
                  <c:v>18.578825813457701</c:v>
                </c:pt>
                <c:pt idx="126">
                  <c:v>18.609182718592301</c:v>
                </c:pt>
                <c:pt idx="127">
                  <c:v>21.518490512314099</c:v>
                </c:pt>
                <c:pt idx="128">
                  <c:v>26.945867595251901</c:v>
                </c:pt>
                <c:pt idx="129">
                  <c:v>33.104062934086798</c:v>
                </c:pt>
                <c:pt idx="130">
                  <c:v>37.668837738563496</c:v>
                </c:pt>
                <c:pt idx="131">
                  <c:v>39.2655142698802</c:v>
                </c:pt>
                <c:pt idx="132">
                  <c:v>37.821928052915297</c:v>
                </c:pt>
                <c:pt idx="133">
                  <c:v>34.043883758231303</c:v>
                </c:pt>
                <c:pt idx="134">
                  <c:v>29.4303550164583</c:v>
                </c:pt>
                <c:pt idx="135">
                  <c:v>25.506267684264301</c:v>
                </c:pt>
                <c:pt idx="136">
                  <c:v>23.420547601257699</c:v>
                </c:pt>
                <c:pt idx="137">
                  <c:v>22.893800573997801</c:v>
                </c:pt>
                <c:pt idx="138">
                  <c:v>23.174719491849899</c:v>
                </c:pt>
                <c:pt idx="139">
                  <c:v>23.5611300864371</c:v>
                </c:pt>
                <c:pt idx="140">
                  <c:v>23.691828563861399</c:v>
                </c:pt>
                <c:pt idx="141">
                  <c:v>23.717485898592699</c:v>
                </c:pt>
                <c:pt idx="142">
                  <c:v>23.6995427340396</c:v>
                </c:pt>
                <c:pt idx="143">
                  <c:v>23.406509151965</c:v>
                </c:pt>
                <c:pt idx="144">
                  <c:v>22.7283926775007</c:v>
                </c:pt>
                <c:pt idx="145">
                  <c:v>21.718668950178099</c:v>
                </c:pt>
                <c:pt idx="146">
                  <c:v>20.647206045471599</c:v>
                </c:pt>
                <c:pt idx="147">
                  <c:v>19.671240300365501</c:v>
                </c:pt>
                <c:pt idx="148">
                  <c:v>18.7805939257196</c:v>
                </c:pt>
                <c:pt idx="149">
                  <c:v>17.9635344150831</c:v>
                </c:pt>
                <c:pt idx="150">
                  <c:v>17.179082742953899</c:v>
                </c:pt>
                <c:pt idx="151">
                  <c:v>16.1054044552926</c:v>
                </c:pt>
                <c:pt idx="152">
                  <c:v>14.8322450849838</c:v>
                </c:pt>
                <c:pt idx="153">
                  <c:v>13.511719703621999</c:v>
                </c:pt>
                <c:pt idx="154">
                  <c:v>12.679394955672</c:v>
                </c:pt>
                <c:pt idx="155">
                  <c:v>12.781959552371699</c:v>
                </c:pt>
                <c:pt idx="156">
                  <c:v>13.731601388354701</c:v>
                </c:pt>
                <c:pt idx="157">
                  <c:v>15.045859920149001</c:v>
                </c:pt>
                <c:pt idx="158">
                  <c:v>15.9476064260234</c:v>
                </c:pt>
                <c:pt idx="159">
                  <c:v>16.029259273104401</c:v>
                </c:pt>
                <c:pt idx="160">
                  <c:v>15.294945532449301</c:v>
                </c:pt>
                <c:pt idx="161">
                  <c:v>14.020251220594201</c:v>
                </c:pt>
                <c:pt idx="162">
                  <c:v>12.587697388983401</c:v>
                </c:pt>
                <c:pt idx="163">
                  <c:v>11.5629019721137</c:v>
                </c:pt>
                <c:pt idx="164">
                  <c:v>11.2388227443506</c:v>
                </c:pt>
                <c:pt idx="165">
                  <c:v>11.5512000810971</c:v>
                </c:pt>
                <c:pt idx="166">
                  <c:v>12.1355137785445</c:v>
                </c:pt>
                <c:pt idx="167">
                  <c:v>12.811987954997299</c:v>
                </c:pt>
                <c:pt idx="168">
                  <c:v>13.678130141258301</c:v>
                </c:pt>
                <c:pt idx="169">
                  <c:v>14.6586376744392</c:v>
                </c:pt>
                <c:pt idx="170">
                  <c:v>15.7096226984065</c:v>
                </c:pt>
                <c:pt idx="171">
                  <c:v>16.636727655878101</c:v>
                </c:pt>
                <c:pt idx="172">
                  <c:v>17.281719444707601</c:v>
                </c:pt>
                <c:pt idx="173">
                  <c:v>17.767764084177699</c:v>
                </c:pt>
                <c:pt idx="174">
                  <c:v>17.9494606416289</c:v>
                </c:pt>
                <c:pt idx="175">
                  <c:v>17.608385989712101</c:v>
                </c:pt>
                <c:pt idx="176">
                  <c:v>16.6299899662279</c:v>
                </c:pt>
                <c:pt idx="177">
                  <c:v>15.1700230204861</c:v>
                </c:pt>
                <c:pt idx="178">
                  <c:v>13.4034450889169</c:v>
                </c:pt>
                <c:pt idx="179">
                  <c:v>11.5760104471295</c:v>
                </c:pt>
                <c:pt idx="180">
                  <c:v>9.9559388265044504</c:v>
                </c:pt>
                <c:pt idx="181">
                  <c:v>9.0627825403939006</c:v>
                </c:pt>
                <c:pt idx="182">
                  <c:v>9.0736811685277505</c:v>
                </c:pt>
                <c:pt idx="183">
                  <c:v>9.7701774853384595</c:v>
                </c:pt>
                <c:pt idx="184">
                  <c:v>10.743198306162199</c:v>
                </c:pt>
                <c:pt idx="185">
                  <c:v>11.3092324258378</c:v>
                </c:pt>
                <c:pt idx="186">
                  <c:v>11.236264293201501</c:v>
                </c:pt>
                <c:pt idx="187">
                  <c:v>10.6917717506306</c:v>
                </c:pt>
                <c:pt idx="188">
                  <c:v>9.9104587859345692</c:v>
                </c:pt>
                <c:pt idx="189">
                  <c:v>9.1041788762068698</c:v>
                </c:pt>
                <c:pt idx="190">
                  <c:v>8.2031558618975993</c:v>
                </c:pt>
              </c:numCache>
            </c:numRef>
          </c:val>
          <c:smooth val="0"/>
          <c:extLst>
            <c:ext xmlns:c16="http://schemas.microsoft.com/office/drawing/2014/chart" uri="{C3380CC4-5D6E-409C-BE32-E72D297353CC}">
              <c16:uniqueId val="{00000000-888C-4F06-A8AA-A73CBF71833B}"/>
            </c:ext>
          </c:extLst>
        </c:ser>
        <c:dLbls>
          <c:showLegendKey val="0"/>
          <c:showVal val="0"/>
          <c:showCatName val="0"/>
          <c:showSerName val="0"/>
          <c:showPercent val="0"/>
          <c:showBubbleSize val="0"/>
        </c:dLbls>
        <c:marker val="1"/>
        <c:smooth val="0"/>
        <c:axId val="224999680"/>
        <c:axId val="225005568"/>
      </c:lineChart>
      <c:lineChart>
        <c:grouping val="standard"/>
        <c:varyColors val="0"/>
        <c:ser>
          <c:idx val="1"/>
          <c:order val="1"/>
          <c:tx>
            <c:strRef>
              <c:f>'c3-28'!$C$12</c:f>
              <c:strCache>
                <c:ptCount val="1"/>
                <c:pt idx="0">
                  <c:v>CPI 3 havi átlagok változása (jobb tengely)</c:v>
                </c:pt>
              </c:strCache>
            </c:strRef>
          </c:tx>
          <c:spPr>
            <a:ln w="28575">
              <a:solidFill>
                <a:schemeClr val="accent6">
                  <a:lumMod val="50000"/>
                </a:schemeClr>
              </a:solidFill>
              <a:prstDash val="sysDash"/>
            </a:ln>
          </c:spPr>
          <c:marker>
            <c:symbol val="none"/>
          </c:marker>
          <c:cat>
            <c:numRef>
              <c:f>'c3-28'!$A$26:$A$216</c:f>
              <c:numCache>
                <c:formatCode>m/d/yyyy</c:formatCode>
                <c:ptCount val="19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numCache>
            </c:numRef>
          </c:cat>
          <c:val>
            <c:numRef>
              <c:f>'c3-28'!$C$26:$C$216</c:f>
              <c:numCache>
                <c:formatCode>0.0</c:formatCode>
                <c:ptCount val="191"/>
                <c:pt idx="0">
                  <c:v>2.2935431799978829</c:v>
                </c:pt>
                <c:pt idx="1">
                  <c:v>2.0884539033058473</c:v>
                </c:pt>
                <c:pt idx="2">
                  <c:v>2.0498171024039777</c:v>
                </c:pt>
                <c:pt idx="3">
                  <c:v>2.1070479621680676</c:v>
                </c:pt>
                <c:pt idx="4">
                  <c:v>2.130864022331977</c:v>
                </c:pt>
                <c:pt idx="5">
                  <c:v>2.149524858363776</c:v>
                </c:pt>
                <c:pt idx="6">
                  <c:v>2.086992643225031</c:v>
                </c:pt>
                <c:pt idx="7">
                  <c:v>1.9054275269017893</c:v>
                </c:pt>
                <c:pt idx="8">
                  <c:v>1.6226674478222236</c:v>
                </c:pt>
                <c:pt idx="9">
                  <c:v>1.3605915319597983</c:v>
                </c:pt>
                <c:pt idx="10">
                  <c:v>1.2017958204442181</c:v>
                </c:pt>
                <c:pt idx="11">
                  <c:v>1.1244254029336673</c:v>
                </c:pt>
                <c:pt idx="12">
                  <c:v>1.1139384875176148</c:v>
                </c:pt>
                <c:pt idx="13">
                  <c:v>1.1610623886713682</c:v>
                </c:pt>
                <c:pt idx="14">
                  <c:v>1.2289967671713384</c:v>
                </c:pt>
                <c:pt idx="15">
                  <c:v>1.3794131931659876</c:v>
                </c:pt>
                <c:pt idx="16">
                  <c:v>1.4749555602550686</c:v>
                </c:pt>
                <c:pt idx="17">
                  <c:v>1.4124373786975468</c:v>
                </c:pt>
                <c:pt idx="18">
                  <c:v>1.0588296815787146</c:v>
                </c:pt>
                <c:pt idx="19">
                  <c:v>0.73744181751744975</c:v>
                </c:pt>
                <c:pt idx="20">
                  <c:v>0.76214491941230733</c:v>
                </c:pt>
                <c:pt idx="21">
                  <c:v>1.0526463544385365</c:v>
                </c:pt>
                <c:pt idx="22">
                  <c:v>1.2808009324860308</c:v>
                </c:pt>
                <c:pt idx="23">
                  <c:v>1.2654718933451221</c:v>
                </c:pt>
                <c:pt idx="24">
                  <c:v>1.130763593052734</c:v>
                </c:pt>
                <c:pt idx="25">
                  <c:v>1.0830055305747237</c:v>
                </c:pt>
                <c:pt idx="26">
                  <c:v>1.1357385616301769</c:v>
                </c:pt>
                <c:pt idx="27">
                  <c:v>1.0894455614315177</c:v>
                </c:pt>
                <c:pt idx="28">
                  <c:v>0.94918906158866889</c:v>
                </c:pt>
                <c:pt idx="29">
                  <c:v>0.75874516318256724</c:v>
                </c:pt>
                <c:pt idx="30">
                  <c:v>0.89020593254043945</c:v>
                </c:pt>
                <c:pt idx="31">
                  <c:v>1.1837913166236547</c:v>
                </c:pt>
                <c:pt idx="32">
                  <c:v>1.4617265024618149</c:v>
                </c:pt>
                <c:pt idx="33">
                  <c:v>1.5754376392024199</c:v>
                </c:pt>
                <c:pt idx="34">
                  <c:v>1.7309880786506682</c:v>
                </c:pt>
                <c:pt idx="35">
                  <c:v>1.8767171166769145</c:v>
                </c:pt>
                <c:pt idx="36">
                  <c:v>2.2374401148744596</c:v>
                </c:pt>
                <c:pt idx="37">
                  <c:v>2.4618937314800178</c:v>
                </c:pt>
                <c:pt idx="38">
                  <c:v>2.6111489238814585</c:v>
                </c:pt>
                <c:pt idx="39">
                  <c:v>2.1177072234238636</c:v>
                </c:pt>
                <c:pt idx="40">
                  <c:v>1.5792270714823928</c:v>
                </c:pt>
                <c:pt idx="41">
                  <c:v>1.1749155848125525</c:v>
                </c:pt>
                <c:pt idx="42">
                  <c:v>1.2081849579193005</c:v>
                </c:pt>
                <c:pt idx="43">
                  <c:v>1.1855073056242134</c:v>
                </c:pt>
                <c:pt idx="44">
                  <c:v>1.0640553250503899</c:v>
                </c:pt>
                <c:pt idx="45">
                  <c:v>0.92246516716971882</c:v>
                </c:pt>
                <c:pt idx="46">
                  <c:v>0.84617212304334544</c:v>
                </c:pt>
                <c:pt idx="47">
                  <c:v>0.88588819594093593</c:v>
                </c:pt>
                <c:pt idx="48">
                  <c:v>0.78916997825750457</c:v>
                </c:pt>
                <c:pt idx="49">
                  <c:v>0.66139639000941486</c:v>
                </c:pt>
                <c:pt idx="50">
                  <c:v>0.54210766629827845</c:v>
                </c:pt>
                <c:pt idx="51">
                  <c:v>0.70647053683379113</c:v>
                </c:pt>
                <c:pt idx="52">
                  <c:v>0.98678324615582369</c:v>
                </c:pt>
                <c:pt idx="53">
                  <c:v>1.2131554236143955</c:v>
                </c:pt>
                <c:pt idx="54">
                  <c:v>1.161867307763373</c:v>
                </c:pt>
                <c:pt idx="55">
                  <c:v>1.05232026902722</c:v>
                </c:pt>
                <c:pt idx="56">
                  <c:v>0.86253011541845126</c:v>
                </c:pt>
                <c:pt idx="57">
                  <c:v>0.6967651396646346</c:v>
                </c:pt>
                <c:pt idx="58">
                  <c:v>0.60217687707778111</c:v>
                </c:pt>
                <c:pt idx="59">
                  <c:v>0.59894668162201015</c:v>
                </c:pt>
                <c:pt idx="60">
                  <c:v>0.50980346375344254</c:v>
                </c:pt>
                <c:pt idx="61">
                  <c:v>0.2065179936513033</c:v>
                </c:pt>
                <c:pt idx="62">
                  <c:v>-0.1176975590925764</c:v>
                </c:pt>
                <c:pt idx="63">
                  <c:v>6.5857735915855642E-2</c:v>
                </c:pt>
                <c:pt idx="64">
                  <c:v>0.63858167758384354</c:v>
                </c:pt>
                <c:pt idx="65">
                  <c:v>1.270831648666146</c:v>
                </c:pt>
                <c:pt idx="66">
                  <c:v>1.5564031780362484</c:v>
                </c:pt>
                <c:pt idx="67">
                  <c:v>1.60990957215013</c:v>
                </c:pt>
                <c:pt idx="68">
                  <c:v>2.3261552674178603</c:v>
                </c:pt>
                <c:pt idx="69">
                  <c:v>3.0194820908142219</c:v>
                </c:pt>
                <c:pt idx="70">
                  <c:v>3.6244983944470022</c:v>
                </c:pt>
                <c:pt idx="71">
                  <c:v>2.8037359176374679</c:v>
                </c:pt>
                <c:pt idx="72">
                  <c:v>2.0894974489751093</c:v>
                </c:pt>
                <c:pt idx="73">
                  <c:v>1.6121229073014405</c:v>
                </c:pt>
                <c:pt idx="74">
                  <c:v>1.8471448636085341</c:v>
                </c:pt>
                <c:pt idx="75">
                  <c:v>1.8923441787021886</c:v>
                </c:pt>
                <c:pt idx="76">
                  <c:v>1.6200797954397927</c:v>
                </c:pt>
                <c:pt idx="77">
                  <c:v>1.3456428720687938</c:v>
                </c:pt>
                <c:pt idx="78">
                  <c:v>1.2141504700454533</c:v>
                </c:pt>
                <c:pt idx="79">
                  <c:v>1.3314465449622048</c:v>
                </c:pt>
                <c:pt idx="80">
                  <c:v>1.5038336795129226</c:v>
                </c:pt>
                <c:pt idx="81">
                  <c:v>1.7919534462699716</c:v>
                </c:pt>
                <c:pt idx="82">
                  <c:v>2.0733168596132998</c:v>
                </c:pt>
                <c:pt idx="83">
                  <c:v>2.2459377992408065</c:v>
                </c:pt>
                <c:pt idx="84">
                  <c:v>2.1519782909850989</c:v>
                </c:pt>
                <c:pt idx="85">
                  <c:v>1.9452472235871596</c:v>
                </c:pt>
                <c:pt idx="86">
                  <c:v>1.6631004248866361</c:v>
                </c:pt>
                <c:pt idx="87">
                  <c:v>1.4373527868433769</c:v>
                </c:pt>
                <c:pt idx="88">
                  <c:v>1.2161556811457075</c:v>
                </c:pt>
                <c:pt idx="89">
                  <c:v>1.1046909585890745</c:v>
                </c:pt>
                <c:pt idx="90">
                  <c:v>1.1347051636303718</c:v>
                </c:pt>
                <c:pt idx="91">
                  <c:v>1.1333477544865929</c:v>
                </c:pt>
                <c:pt idx="92">
                  <c:v>1.0847710421167989</c:v>
                </c:pt>
                <c:pt idx="93">
                  <c:v>0.90780406644255152</c:v>
                </c:pt>
                <c:pt idx="94">
                  <c:v>0.6695196759933566</c:v>
                </c:pt>
                <c:pt idx="95">
                  <c:v>0.4150436087166014</c:v>
                </c:pt>
                <c:pt idx="96">
                  <c:v>0.1622199380518623</c:v>
                </c:pt>
                <c:pt idx="97">
                  <c:v>0.25344301590106966</c:v>
                </c:pt>
                <c:pt idx="98">
                  <c:v>0.47465557565362815</c:v>
                </c:pt>
                <c:pt idx="99">
                  <c:v>0.92801571641804514</c:v>
                </c:pt>
                <c:pt idx="100">
                  <c:v>1.2720523220544351</c:v>
                </c:pt>
                <c:pt idx="101">
                  <c:v>1.5824430188714871</c:v>
                </c:pt>
                <c:pt idx="102">
                  <c:v>2.0962573043020711</c:v>
                </c:pt>
                <c:pt idx="103">
                  <c:v>2.3013662803585362</c:v>
                </c:pt>
                <c:pt idx="104">
                  <c:v>2.4272354236027667</c:v>
                </c:pt>
                <c:pt idx="105">
                  <c:v>1.6286640699782566</c:v>
                </c:pt>
                <c:pt idx="106">
                  <c:v>1.0619464525728972</c:v>
                </c:pt>
                <c:pt idx="107">
                  <c:v>0.58744217302337631</c:v>
                </c:pt>
                <c:pt idx="108">
                  <c:v>0.90550764880367751</c:v>
                </c:pt>
                <c:pt idx="109">
                  <c:v>1.0983913542879549</c:v>
                </c:pt>
                <c:pt idx="110">
                  <c:v>1.2654566198713013</c:v>
                </c:pt>
                <c:pt idx="111">
                  <c:v>0.99350347251289861</c:v>
                </c:pt>
                <c:pt idx="112">
                  <c:v>0.96968873056559346</c:v>
                </c:pt>
                <c:pt idx="113">
                  <c:v>0.98612848566558853</c:v>
                </c:pt>
                <c:pt idx="114">
                  <c:v>1.2525423598562782</c:v>
                </c:pt>
                <c:pt idx="115">
                  <c:v>1.1964221793463423</c:v>
                </c:pt>
                <c:pt idx="116">
                  <c:v>0.994117717544313</c:v>
                </c:pt>
                <c:pt idx="117">
                  <c:v>0.71213739028115697</c:v>
                </c:pt>
                <c:pt idx="118">
                  <c:v>0.71874515021941932</c:v>
                </c:pt>
                <c:pt idx="119">
                  <c:v>0.96708111889884663</c:v>
                </c:pt>
                <c:pt idx="120">
                  <c:v>1.1552828052506641</c:v>
                </c:pt>
                <c:pt idx="121">
                  <c:v>1.1994412065147202</c:v>
                </c:pt>
                <c:pt idx="122">
                  <c:v>1.1175787820152863</c:v>
                </c:pt>
                <c:pt idx="123">
                  <c:v>1.1698499916508638</c:v>
                </c:pt>
                <c:pt idx="124">
                  <c:v>1.1904261301916677</c:v>
                </c:pt>
                <c:pt idx="125">
                  <c:v>0.94837796308068789</c:v>
                </c:pt>
                <c:pt idx="126">
                  <c:v>0.56394014995757402</c:v>
                </c:pt>
                <c:pt idx="127">
                  <c:v>0.34331256901600682</c:v>
                </c:pt>
                <c:pt idx="128">
                  <c:v>0.39679989546208105</c:v>
                </c:pt>
                <c:pt idx="129">
                  <c:v>0.72081369852664068</c:v>
                </c:pt>
                <c:pt idx="130">
                  <c:v>1.053873399455</c:v>
                </c:pt>
                <c:pt idx="131">
                  <c:v>1.4629201486508521</c:v>
                </c:pt>
                <c:pt idx="132">
                  <c:v>1.9907496301802894</c:v>
                </c:pt>
                <c:pt idx="133">
                  <c:v>2.4212601983852267</c:v>
                </c:pt>
                <c:pt idx="134">
                  <c:v>2.7206423077529536</c:v>
                </c:pt>
                <c:pt idx="135">
                  <c:v>2.3536991282251876</c:v>
                </c:pt>
                <c:pt idx="136">
                  <c:v>1.6693380752898435</c:v>
                </c:pt>
                <c:pt idx="137">
                  <c:v>0.94100791509939086</c:v>
                </c:pt>
                <c:pt idx="138">
                  <c:v>0.4838949649042803</c:v>
                </c:pt>
                <c:pt idx="139">
                  <c:v>0.56433223540537369</c:v>
                </c:pt>
                <c:pt idx="140">
                  <c:v>0.81195474289765457</c:v>
                </c:pt>
                <c:pt idx="141">
                  <c:v>1.11840270548349</c:v>
                </c:pt>
                <c:pt idx="142">
                  <c:v>1.0104717535806458</c:v>
                </c:pt>
                <c:pt idx="143">
                  <c:v>0.73563507313703269</c:v>
                </c:pt>
                <c:pt idx="144">
                  <c:v>0.5752294242083309</c:v>
                </c:pt>
                <c:pt idx="145">
                  <c:v>0.55225636589581484</c:v>
                </c:pt>
                <c:pt idx="146">
                  <c:v>0.46503018553585207</c:v>
                </c:pt>
                <c:pt idx="147">
                  <c:v>0.14876309724232328</c:v>
                </c:pt>
                <c:pt idx="148">
                  <c:v>-0.11424965781085916</c:v>
                </c:pt>
                <c:pt idx="149">
                  <c:v>-0.13393616540787434</c:v>
                </c:pt>
                <c:pt idx="150">
                  <c:v>-1.1765183441823979E-2</c:v>
                </c:pt>
                <c:pt idx="151">
                  <c:v>0.16664071270872682</c:v>
                </c:pt>
                <c:pt idx="152">
                  <c:v>0.30768093788708484</c:v>
                </c:pt>
                <c:pt idx="153">
                  <c:v>0.37202778442457429</c:v>
                </c:pt>
                <c:pt idx="154">
                  <c:v>0.34463604297422989</c:v>
                </c:pt>
                <c:pt idx="155">
                  <c:v>4.9697917131098279E-2</c:v>
                </c:pt>
                <c:pt idx="156">
                  <c:v>-5.6486002626371601E-2</c:v>
                </c:pt>
                <c:pt idx="157">
                  <c:v>-0.14686313131191753</c:v>
                </c:pt>
                <c:pt idx="158">
                  <c:v>-4.7976385764386009E-2</c:v>
                </c:pt>
                <c:pt idx="159">
                  <c:v>-0.15641233207797711</c:v>
                </c:pt>
                <c:pt idx="160">
                  <c:v>-0.33616355176671675</c:v>
                </c:pt>
                <c:pt idx="161">
                  <c:v>-0.46364938601645633</c:v>
                </c:pt>
                <c:pt idx="162">
                  <c:v>-0.32121736052000927</c:v>
                </c:pt>
                <c:pt idx="163">
                  <c:v>4.032856942744445E-2</c:v>
                </c:pt>
                <c:pt idx="164">
                  <c:v>0.30823021448409804</c:v>
                </c:pt>
                <c:pt idx="165">
                  <c:v>0.21964131388452302</c:v>
                </c:pt>
                <c:pt idx="166">
                  <c:v>-0.14515276217500173</c:v>
                </c:pt>
                <c:pt idx="167">
                  <c:v>-0.52836855586294007</c:v>
                </c:pt>
                <c:pt idx="168">
                  <c:v>-0.74147824112915828</c:v>
                </c:pt>
                <c:pt idx="169">
                  <c:v>-0.60634914945238449</c:v>
                </c:pt>
                <c:pt idx="170">
                  <c:v>-0.21334492167913766</c:v>
                </c:pt>
                <c:pt idx="171">
                  <c:v>0.27931948316752653</c:v>
                </c:pt>
                <c:pt idx="172">
                  <c:v>0.60425097775522829</c:v>
                </c:pt>
                <c:pt idx="173">
                  <c:v>0.65991935664750656</c:v>
                </c:pt>
                <c:pt idx="174">
                  <c:v>0.6740218948940111</c:v>
                </c:pt>
                <c:pt idx="175">
                  <c:v>0.42131829596894477</c:v>
                </c:pt>
                <c:pt idx="176">
                  <c:v>7.7104452158380354E-2</c:v>
                </c:pt>
                <c:pt idx="177">
                  <c:v>-0.30449466596022035</c:v>
                </c:pt>
                <c:pt idx="178">
                  <c:v>-0.3791397290254821</c:v>
                </c:pt>
                <c:pt idx="179">
                  <c:v>-0.12415611257921455</c:v>
                </c:pt>
                <c:pt idx="180">
                  <c:v>3.3913309699372007E-2</c:v>
                </c:pt>
                <c:pt idx="181">
                  <c:v>7.9581400467105823E-3</c:v>
                </c:pt>
                <c:pt idx="182">
                  <c:v>-0.25501059882333266</c:v>
                </c:pt>
                <c:pt idx="183">
                  <c:v>-0.25776547579378928</c:v>
                </c:pt>
                <c:pt idx="184">
                  <c:v>-7.123281936124215E-2</c:v>
                </c:pt>
                <c:pt idx="185">
                  <c:v>0.27477082748985993</c:v>
                </c:pt>
                <c:pt idx="186">
                  <c:v>0.32922806056139109</c:v>
                </c:pt>
                <c:pt idx="187">
                  <c:v>0.29270690930695764</c:v>
                </c:pt>
                <c:pt idx="188">
                  <c:v>0.23741773913479847</c:v>
                </c:pt>
                <c:pt idx="189">
                  <c:v>0.44856469451094938</c:v>
                </c:pt>
                <c:pt idx="190">
                  <c:v>0.66554682146949062</c:v>
                </c:pt>
              </c:numCache>
            </c:numRef>
          </c:val>
          <c:smooth val="0"/>
          <c:extLst>
            <c:ext xmlns:c16="http://schemas.microsoft.com/office/drawing/2014/chart" uri="{C3380CC4-5D6E-409C-BE32-E72D297353CC}">
              <c16:uniqueId val="{00000001-888C-4F06-A8AA-A73CBF71833B}"/>
            </c:ext>
          </c:extLst>
        </c:ser>
        <c:dLbls>
          <c:showLegendKey val="0"/>
          <c:showVal val="0"/>
          <c:showCatName val="0"/>
          <c:showSerName val="0"/>
          <c:showPercent val="0"/>
          <c:showBubbleSize val="0"/>
        </c:dLbls>
        <c:marker val="1"/>
        <c:smooth val="0"/>
        <c:axId val="225009024"/>
        <c:axId val="225007104"/>
      </c:lineChart>
      <c:dateAx>
        <c:axId val="224999680"/>
        <c:scaling>
          <c:orientation val="minMax"/>
          <c:min val="36892"/>
        </c:scaling>
        <c:delete val="0"/>
        <c:axPos val="b"/>
        <c:numFmt formatCode="yyyy" sourceLinked="0"/>
        <c:majorTickMark val="out"/>
        <c:minorTickMark val="out"/>
        <c:tickLblPos val="low"/>
        <c:spPr>
          <a:ln w="3175">
            <a:solidFill>
              <a:schemeClr val="tx2"/>
            </a:solidFill>
            <a:prstDash val="solid"/>
          </a:ln>
        </c:spPr>
        <c:txPr>
          <a:bodyPr rot="-5400000" vert="horz"/>
          <a:lstStyle/>
          <a:p>
            <a:pPr>
              <a:defRPr sz="900" b="0" i="0">
                <a:latin typeface="Calibri"/>
                <a:ea typeface="Calibri"/>
                <a:cs typeface="Calibri"/>
              </a:defRPr>
            </a:pPr>
            <a:endParaRPr lang="en-US"/>
          </a:p>
        </c:txPr>
        <c:crossAx val="225005568"/>
        <c:crossesAt val="-2"/>
        <c:auto val="1"/>
        <c:lblOffset val="100"/>
        <c:baseTimeUnit val="months"/>
        <c:majorUnit val="12"/>
        <c:majorTimeUnit val="months"/>
        <c:minorUnit val="12"/>
        <c:minorTimeUnit val="months"/>
      </c:dateAx>
      <c:valAx>
        <c:axId val="225005568"/>
        <c:scaling>
          <c:orientation val="minMax"/>
          <c:max val="90"/>
          <c:min val="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4999680"/>
        <c:crosses val="autoZero"/>
        <c:crossBetween val="between"/>
        <c:majorUnit val="15"/>
      </c:valAx>
      <c:valAx>
        <c:axId val="225007104"/>
        <c:scaling>
          <c:orientation val="minMax"/>
          <c:max val="4"/>
          <c:min val="-0.8"/>
        </c:scaling>
        <c:delete val="0"/>
        <c:axPos val="r"/>
        <c:title>
          <c:tx>
            <c:rich>
              <a:bodyPr rot="0" vert="horz"/>
              <a:lstStyle/>
              <a:p>
                <a:pPr>
                  <a:defRPr/>
                </a:pPr>
                <a:r>
                  <a:rPr lang="en-US"/>
                  <a:t>%</a:t>
                </a:r>
              </a:p>
            </c:rich>
          </c:tx>
          <c:layout>
            <c:manualLayout>
              <c:xMode val="edge"/>
              <c:yMode val="edge"/>
              <c:x val="0.83368478730116558"/>
              <c:y val="2.2557500109108366E-2"/>
            </c:manualLayout>
          </c:layout>
          <c:overlay val="0"/>
        </c:title>
        <c:numFmt formatCode="0.0" sourceLinked="1"/>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5009024"/>
        <c:crosses val="max"/>
        <c:crossBetween val="between"/>
        <c:majorUnit val="0.8"/>
      </c:valAx>
      <c:dateAx>
        <c:axId val="225009024"/>
        <c:scaling>
          <c:orientation val="minMax"/>
        </c:scaling>
        <c:delete val="1"/>
        <c:axPos val="b"/>
        <c:numFmt formatCode="m/d/yyyy" sourceLinked="1"/>
        <c:majorTickMark val="out"/>
        <c:minorTickMark val="none"/>
        <c:tickLblPos val="none"/>
        <c:crossAx val="225007104"/>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001480442574409"/>
          <c:w val="1"/>
          <c:h val="0.1199851955742559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01328329957155E-2"/>
          <c:y val="9.4080216470998998E-2"/>
          <c:w val="0.81890977318765978"/>
          <c:h val="0.62730764194998467"/>
        </c:manualLayout>
      </c:layout>
      <c:lineChart>
        <c:grouping val="standard"/>
        <c:varyColors val="0"/>
        <c:ser>
          <c:idx val="0"/>
          <c:order val="0"/>
          <c:tx>
            <c:strRef>
              <c:f>'c3-28'!$B$13</c:f>
              <c:strCache>
                <c:ptCount val="1"/>
                <c:pt idx="0">
                  <c:v>Balance (trend)</c:v>
                </c:pt>
              </c:strCache>
            </c:strRef>
          </c:tx>
          <c:spPr>
            <a:ln>
              <a:solidFill>
                <a:srgbClr val="9C0000"/>
              </a:solidFill>
            </a:ln>
          </c:spPr>
          <c:marker>
            <c:symbol val="none"/>
          </c:marker>
          <c:cat>
            <c:numRef>
              <c:f>'c3-28'!$A$26:$A$216</c:f>
              <c:numCache>
                <c:formatCode>m/d/yyyy</c:formatCode>
                <c:ptCount val="19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numCache>
            </c:numRef>
          </c:cat>
          <c:val>
            <c:numRef>
              <c:f>'c3-28'!$D$26:$D$216</c:f>
              <c:numCache>
                <c:formatCode>0.0</c:formatCode>
                <c:ptCount val="191"/>
                <c:pt idx="0">
                  <c:v>70.380815112083894</c:v>
                </c:pt>
                <c:pt idx="1">
                  <c:v>68.445092246266299</c:v>
                </c:pt>
                <c:pt idx="2">
                  <c:v>66.118685597261802</c:v>
                </c:pt>
                <c:pt idx="3">
                  <c:v>63.497952791967002</c:v>
                </c:pt>
                <c:pt idx="4">
                  <c:v>60.421913218392</c:v>
                </c:pt>
                <c:pt idx="5">
                  <c:v>56.803439476366201</c:v>
                </c:pt>
                <c:pt idx="6">
                  <c:v>52.947494703833897</c:v>
                </c:pt>
                <c:pt idx="7">
                  <c:v>49.524700068778401</c:v>
                </c:pt>
                <c:pt idx="8">
                  <c:v>47.0348035128061</c:v>
                </c:pt>
                <c:pt idx="9">
                  <c:v>45.432636310832002</c:v>
                </c:pt>
                <c:pt idx="10">
                  <c:v>44.567026393907298</c:v>
                </c:pt>
                <c:pt idx="11">
                  <c:v>44.205934981119697</c:v>
                </c:pt>
                <c:pt idx="12">
                  <c:v>43.846766741545601</c:v>
                </c:pt>
                <c:pt idx="13">
                  <c:v>43.466633193670802</c:v>
                </c:pt>
                <c:pt idx="14">
                  <c:v>43.245302944888401</c:v>
                </c:pt>
                <c:pt idx="15">
                  <c:v>43.142032495560599</c:v>
                </c:pt>
                <c:pt idx="16">
                  <c:v>43.221741587725603</c:v>
                </c:pt>
                <c:pt idx="17">
                  <c:v>43.494629702358303</c:v>
                </c:pt>
                <c:pt idx="18">
                  <c:v>43.910184015721399</c:v>
                </c:pt>
                <c:pt idx="19">
                  <c:v>44.202789157958897</c:v>
                </c:pt>
                <c:pt idx="20">
                  <c:v>44.183589577700303</c:v>
                </c:pt>
                <c:pt idx="21">
                  <c:v>44.044461729792502</c:v>
                </c:pt>
                <c:pt idx="22">
                  <c:v>44.0023564409735</c:v>
                </c:pt>
                <c:pt idx="23">
                  <c:v>44.054675309219199</c:v>
                </c:pt>
                <c:pt idx="24">
                  <c:v>44.465069745409899</c:v>
                </c:pt>
                <c:pt idx="25">
                  <c:v>45.336555168690602</c:v>
                </c:pt>
                <c:pt idx="26">
                  <c:v>46.778247139817601</c:v>
                </c:pt>
                <c:pt idx="27">
                  <c:v>48.959477932641001</c:v>
                </c:pt>
                <c:pt idx="28">
                  <c:v>51.613774887191099</c:v>
                </c:pt>
                <c:pt idx="29">
                  <c:v>53.976334110788201</c:v>
                </c:pt>
                <c:pt idx="30">
                  <c:v>55.577666170159603</c:v>
                </c:pt>
                <c:pt idx="31">
                  <c:v>56.333616779018101</c:v>
                </c:pt>
                <c:pt idx="32">
                  <c:v>56.654276903958902</c:v>
                </c:pt>
                <c:pt idx="33">
                  <c:v>56.849570347643002</c:v>
                </c:pt>
                <c:pt idx="34">
                  <c:v>57.131883700443097</c:v>
                </c:pt>
                <c:pt idx="35">
                  <c:v>57.5427594204088</c:v>
                </c:pt>
                <c:pt idx="36">
                  <c:v>57.718083576846396</c:v>
                </c:pt>
                <c:pt idx="37">
                  <c:v>57.129292517452797</c:v>
                </c:pt>
                <c:pt idx="38">
                  <c:v>55.419470825525003</c:v>
                </c:pt>
                <c:pt idx="39">
                  <c:v>52.610556054440998</c:v>
                </c:pt>
                <c:pt idx="40">
                  <c:v>49.411031330948497</c:v>
                </c:pt>
                <c:pt idx="41">
                  <c:v>46.727049187227301</c:v>
                </c:pt>
                <c:pt idx="42">
                  <c:v>44.821139677314903</c:v>
                </c:pt>
                <c:pt idx="43">
                  <c:v>43.471773195359603</c:v>
                </c:pt>
                <c:pt idx="44">
                  <c:v>42.507388984792598</c:v>
                </c:pt>
                <c:pt idx="45">
                  <c:v>41.668965694626699</c:v>
                </c:pt>
                <c:pt idx="46">
                  <c:v>40.753331053894001</c:v>
                </c:pt>
                <c:pt idx="47">
                  <c:v>39.642203663944699</c:v>
                </c:pt>
                <c:pt idx="48">
                  <c:v>38.212174168458802</c:v>
                </c:pt>
                <c:pt idx="49">
                  <c:v>36.490343009348997</c:v>
                </c:pt>
                <c:pt idx="50">
                  <c:v>34.533635589316802</c:v>
                </c:pt>
                <c:pt idx="51">
                  <c:v>32.432147332350297</c:v>
                </c:pt>
                <c:pt idx="52">
                  <c:v>30.213213895950499</c:v>
                </c:pt>
                <c:pt idx="53">
                  <c:v>28.060255264342</c:v>
                </c:pt>
                <c:pt idx="54">
                  <c:v>26.3233043955825</c:v>
                </c:pt>
                <c:pt idx="55">
                  <c:v>25.1735918196824</c:v>
                </c:pt>
                <c:pt idx="56">
                  <c:v>24.4087552920744</c:v>
                </c:pt>
                <c:pt idx="57">
                  <c:v>23.682375279683001</c:v>
                </c:pt>
                <c:pt idx="58">
                  <c:v>22.927075754177501</c:v>
                </c:pt>
                <c:pt idx="59">
                  <c:v>22.461998973862499</c:v>
                </c:pt>
                <c:pt idx="60">
                  <c:v>22.725489000290601</c:v>
                </c:pt>
                <c:pt idx="61">
                  <c:v>24.3825829104672</c:v>
                </c:pt>
                <c:pt idx="62">
                  <c:v>28.001205801447</c:v>
                </c:pt>
                <c:pt idx="63">
                  <c:v>33.771615851475303</c:v>
                </c:pt>
                <c:pt idx="64">
                  <c:v>41.037251218807597</c:v>
                </c:pt>
                <c:pt idx="65">
                  <c:v>48.434905331944201</c:v>
                </c:pt>
                <c:pt idx="66">
                  <c:v>54.678691764292402</c:v>
                </c:pt>
                <c:pt idx="67">
                  <c:v>59.092435421424803</c:v>
                </c:pt>
                <c:pt idx="68">
                  <c:v>61.6066804615214</c:v>
                </c:pt>
                <c:pt idx="69">
                  <c:v>62.5482988844172</c:v>
                </c:pt>
                <c:pt idx="70">
                  <c:v>62.6400493171788</c:v>
                </c:pt>
                <c:pt idx="71">
                  <c:v>62.170160258771801</c:v>
                </c:pt>
                <c:pt idx="72">
                  <c:v>61.150338093265397</c:v>
                </c:pt>
                <c:pt idx="73">
                  <c:v>59.522950345445601</c:v>
                </c:pt>
                <c:pt idx="74">
                  <c:v>57.047415434844702</c:v>
                </c:pt>
                <c:pt idx="75">
                  <c:v>53.854297518897802</c:v>
                </c:pt>
                <c:pt idx="76">
                  <c:v>50.598861126023401</c:v>
                </c:pt>
                <c:pt idx="77">
                  <c:v>47.8709128189114</c:v>
                </c:pt>
                <c:pt idx="78">
                  <c:v>46.291240274407599</c:v>
                </c:pt>
                <c:pt idx="79">
                  <c:v>46.272838800657297</c:v>
                </c:pt>
                <c:pt idx="80">
                  <c:v>47.957381949368497</c:v>
                </c:pt>
                <c:pt idx="81">
                  <c:v>50.837694391645101</c:v>
                </c:pt>
                <c:pt idx="82">
                  <c:v>54.1062563014682</c:v>
                </c:pt>
                <c:pt idx="83">
                  <c:v>57.012589492346599</c:v>
                </c:pt>
                <c:pt idx="84">
                  <c:v>59.320533692247501</c:v>
                </c:pt>
                <c:pt idx="85">
                  <c:v>60.280205488484597</c:v>
                </c:pt>
                <c:pt idx="86">
                  <c:v>59.054999625162402</c:v>
                </c:pt>
                <c:pt idx="87">
                  <c:v>55.442574874880897</c:v>
                </c:pt>
                <c:pt idx="88">
                  <c:v>49.767347411572601</c:v>
                </c:pt>
                <c:pt idx="89">
                  <c:v>42.873070112863097</c:v>
                </c:pt>
                <c:pt idx="90">
                  <c:v>35.719821244928802</c:v>
                </c:pt>
                <c:pt idx="91">
                  <c:v>29.098562845101299</c:v>
                </c:pt>
                <c:pt idx="92">
                  <c:v>23.644885216782701</c:v>
                </c:pt>
                <c:pt idx="93">
                  <c:v>19.932017999248099</c:v>
                </c:pt>
                <c:pt idx="94">
                  <c:v>17.7554252944797</c:v>
                </c:pt>
                <c:pt idx="95">
                  <c:v>16.632778574847599</c:v>
                </c:pt>
                <c:pt idx="96">
                  <c:v>16.343245096949101</c:v>
                </c:pt>
                <c:pt idx="97">
                  <c:v>17.020803707074499</c:v>
                </c:pt>
                <c:pt idx="98">
                  <c:v>18.797180897515801</c:v>
                </c:pt>
                <c:pt idx="99">
                  <c:v>21.046897027514099</c:v>
                </c:pt>
                <c:pt idx="100">
                  <c:v>22.772095005001098</c:v>
                </c:pt>
                <c:pt idx="101">
                  <c:v>23.256038901210999</c:v>
                </c:pt>
                <c:pt idx="102">
                  <c:v>22.161186291594198</c:v>
                </c:pt>
                <c:pt idx="103">
                  <c:v>19.657667310595102</c:v>
                </c:pt>
                <c:pt idx="104">
                  <c:v>16.297581709533301</c:v>
                </c:pt>
                <c:pt idx="105">
                  <c:v>12.782224858470901</c:v>
                </c:pt>
                <c:pt idx="106">
                  <c:v>9.5850098717103691</c:v>
                </c:pt>
                <c:pt idx="107">
                  <c:v>7.2848295431776799</c:v>
                </c:pt>
                <c:pt idx="108">
                  <c:v>5.7897570894314301</c:v>
                </c:pt>
                <c:pt idx="109">
                  <c:v>4.9977309171855504</c:v>
                </c:pt>
                <c:pt idx="110">
                  <c:v>4.9428223163204601</c:v>
                </c:pt>
                <c:pt idx="111">
                  <c:v>5.7155222709842697</c:v>
                </c:pt>
                <c:pt idx="112">
                  <c:v>7.4900403931784796</c:v>
                </c:pt>
                <c:pt idx="113">
                  <c:v>10.172719601997599</c:v>
                </c:pt>
                <c:pt idx="114">
                  <c:v>13.417126697809399</c:v>
                </c:pt>
                <c:pt idx="115">
                  <c:v>16.870102988428702</c:v>
                </c:pt>
                <c:pt idx="116">
                  <c:v>19.968348721754101</c:v>
                </c:pt>
                <c:pt idx="117">
                  <c:v>22.427613163632198</c:v>
                </c:pt>
                <c:pt idx="118">
                  <c:v>24.423191887322101</c:v>
                </c:pt>
                <c:pt idx="119">
                  <c:v>25.877725650268601</c:v>
                </c:pt>
                <c:pt idx="120">
                  <c:v>26.666894031435699</c:v>
                </c:pt>
                <c:pt idx="121">
                  <c:v>26.535708498855499</c:v>
                </c:pt>
                <c:pt idx="122">
                  <c:v>25.3774553261166</c:v>
                </c:pt>
                <c:pt idx="123">
                  <c:v>23.227712043393002</c:v>
                </c:pt>
                <c:pt idx="124">
                  <c:v>20.587704188832699</c:v>
                </c:pt>
                <c:pt idx="125">
                  <c:v>18.578825813457701</c:v>
                </c:pt>
                <c:pt idx="126">
                  <c:v>18.609182718592301</c:v>
                </c:pt>
                <c:pt idx="127">
                  <c:v>21.518490512314099</c:v>
                </c:pt>
                <c:pt idx="128">
                  <c:v>26.945867595251901</c:v>
                </c:pt>
                <c:pt idx="129">
                  <c:v>33.104062934086798</c:v>
                </c:pt>
                <c:pt idx="130">
                  <c:v>37.668837738563496</c:v>
                </c:pt>
                <c:pt idx="131">
                  <c:v>39.2655142698802</c:v>
                </c:pt>
                <c:pt idx="132">
                  <c:v>37.821928052915297</c:v>
                </c:pt>
                <c:pt idx="133">
                  <c:v>34.043883758231303</c:v>
                </c:pt>
                <c:pt idx="134">
                  <c:v>29.4303550164583</c:v>
                </c:pt>
                <c:pt idx="135">
                  <c:v>25.506267684264301</c:v>
                </c:pt>
                <c:pt idx="136">
                  <c:v>23.420547601257699</c:v>
                </c:pt>
                <c:pt idx="137">
                  <c:v>22.893800573997801</c:v>
                </c:pt>
                <c:pt idx="138">
                  <c:v>23.174719491849899</c:v>
                </c:pt>
                <c:pt idx="139">
                  <c:v>23.5611300864371</c:v>
                </c:pt>
                <c:pt idx="140">
                  <c:v>23.691828563861399</c:v>
                </c:pt>
                <c:pt idx="141">
                  <c:v>23.717485898592699</c:v>
                </c:pt>
                <c:pt idx="142">
                  <c:v>23.6995427340396</c:v>
                </c:pt>
                <c:pt idx="143">
                  <c:v>23.406509151965</c:v>
                </c:pt>
                <c:pt idx="144">
                  <c:v>22.7283926775007</c:v>
                </c:pt>
                <c:pt idx="145">
                  <c:v>21.718668950178099</c:v>
                </c:pt>
                <c:pt idx="146">
                  <c:v>20.647206045471599</c:v>
                </c:pt>
                <c:pt idx="147">
                  <c:v>19.671240300365501</c:v>
                </c:pt>
                <c:pt idx="148">
                  <c:v>18.7805939257196</c:v>
                </c:pt>
                <c:pt idx="149">
                  <c:v>17.9635344150831</c:v>
                </c:pt>
                <c:pt idx="150">
                  <c:v>17.179082742953899</c:v>
                </c:pt>
                <c:pt idx="151">
                  <c:v>16.1054044552926</c:v>
                </c:pt>
                <c:pt idx="152">
                  <c:v>14.8322450849838</c:v>
                </c:pt>
                <c:pt idx="153">
                  <c:v>13.511719703621999</c:v>
                </c:pt>
                <c:pt idx="154">
                  <c:v>12.679394955672</c:v>
                </c:pt>
                <c:pt idx="155">
                  <c:v>12.781959552371699</c:v>
                </c:pt>
                <c:pt idx="156">
                  <c:v>13.731601388354701</c:v>
                </c:pt>
                <c:pt idx="157">
                  <c:v>15.045859920149001</c:v>
                </c:pt>
                <c:pt idx="158">
                  <c:v>15.9476064260234</c:v>
                </c:pt>
                <c:pt idx="159">
                  <c:v>16.029259273104401</c:v>
                </c:pt>
                <c:pt idx="160">
                  <c:v>15.294945532449301</c:v>
                </c:pt>
                <c:pt idx="161">
                  <c:v>14.020251220594201</c:v>
                </c:pt>
                <c:pt idx="162">
                  <c:v>12.587697388983401</c:v>
                </c:pt>
                <c:pt idx="163">
                  <c:v>11.5629019721137</c:v>
                </c:pt>
                <c:pt idx="164">
                  <c:v>11.2388227443506</c:v>
                </c:pt>
                <c:pt idx="165">
                  <c:v>11.5512000810971</c:v>
                </c:pt>
                <c:pt idx="166">
                  <c:v>12.1355137785445</c:v>
                </c:pt>
                <c:pt idx="167">
                  <c:v>12.811987954997299</c:v>
                </c:pt>
                <c:pt idx="168">
                  <c:v>13.678130141258301</c:v>
                </c:pt>
                <c:pt idx="169">
                  <c:v>14.6586376744392</c:v>
                </c:pt>
                <c:pt idx="170">
                  <c:v>15.7096226984065</c:v>
                </c:pt>
                <c:pt idx="171">
                  <c:v>16.636727655878101</c:v>
                </c:pt>
                <c:pt idx="172">
                  <c:v>17.281719444707601</c:v>
                </c:pt>
                <c:pt idx="173">
                  <c:v>17.767764084177699</c:v>
                </c:pt>
                <c:pt idx="174">
                  <c:v>17.9494606416289</c:v>
                </c:pt>
                <c:pt idx="175">
                  <c:v>17.608385989712101</c:v>
                </c:pt>
                <c:pt idx="176">
                  <c:v>16.6299899662279</c:v>
                </c:pt>
                <c:pt idx="177">
                  <c:v>15.1700230204861</c:v>
                </c:pt>
                <c:pt idx="178">
                  <c:v>13.4034450889169</c:v>
                </c:pt>
                <c:pt idx="179">
                  <c:v>11.5760104471295</c:v>
                </c:pt>
                <c:pt idx="180">
                  <c:v>9.9559388265044504</c:v>
                </c:pt>
                <c:pt idx="181">
                  <c:v>9.0627825403939006</c:v>
                </c:pt>
                <c:pt idx="182">
                  <c:v>9.0736811685277505</c:v>
                </c:pt>
                <c:pt idx="183">
                  <c:v>9.7701774853384595</c:v>
                </c:pt>
                <c:pt idx="184">
                  <c:v>10.743198306162199</c:v>
                </c:pt>
                <c:pt idx="185">
                  <c:v>11.3092324258378</c:v>
                </c:pt>
                <c:pt idx="186">
                  <c:v>11.236264293201501</c:v>
                </c:pt>
                <c:pt idx="187">
                  <c:v>10.6917717506306</c:v>
                </c:pt>
                <c:pt idx="188">
                  <c:v>9.9104587859345692</c:v>
                </c:pt>
                <c:pt idx="189">
                  <c:v>9.1041788762068698</c:v>
                </c:pt>
                <c:pt idx="190">
                  <c:v>8.2031558618975993</c:v>
                </c:pt>
              </c:numCache>
            </c:numRef>
          </c:val>
          <c:smooth val="0"/>
          <c:extLst>
            <c:ext xmlns:c16="http://schemas.microsoft.com/office/drawing/2014/chart" uri="{C3380CC4-5D6E-409C-BE32-E72D297353CC}">
              <c16:uniqueId val="{00000000-98C9-42B9-84B8-F37A3DF83D5F}"/>
            </c:ext>
          </c:extLst>
        </c:ser>
        <c:dLbls>
          <c:showLegendKey val="0"/>
          <c:showVal val="0"/>
          <c:showCatName val="0"/>
          <c:showSerName val="0"/>
          <c:showPercent val="0"/>
          <c:showBubbleSize val="0"/>
        </c:dLbls>
        <c:marker val="1"/>
        <c:smooth val="0"/>
        <c:axId val="225048832"/>
        <c:axId val="226373632"/>
      </c:lineChart>
      <c:lineChart>
        <c:grouping val="standard"/>
        <c:varyColors val="0"/>
        <c:ser>
          <c:idx val="1"/>
          <c:order val="1"/>
          <c:tx>
            <c:strRef>
              <c:f>'c3-28'!$C$13</c:f>
              <c:strCache>
                <c:ptCount val="1"/>
                <c:pt idx="0">
                  <c:v>Change of 3 month average of CPI (right scale)</c:v>
                </c:pt>
              </c:strCache>
            </c:strRef>
          </c:tx>
          <c:spPr>
            <a:ln w="28575">
              <a:solidFill>
                <a:schemeClr val="accent6">
                  <a:lumMod val="50000"/>
                </a:schemeClr>
              </a:solidFill>
              <a:prstDash val="sysDash"/>
            </a:ln>
          </c:spPr>
          <c:marker>
            <c:symbol val="none"/>
          </c:marker>
          <c:cat>
            <c:numRef>
              <c:f>'c3-28'!$A$26:$A$216</c:f>
              <c:numCache>
                <c:formatCode>m/d/yyyy</c:formatCode>
                <c:ptCount val="191"/>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numCache>
            </c:numRef>
          </c:cat>
          <c:val>
            <c:numRef>
              <c:f>'c3-28'!$C$26:$C$216</c:f>
              <c:numCache>
                <c:formatCode>0.0</c:formatCode>
                <c:ptCount val="191"/>
                <c:pt idx="0">
                  <c:v>2.2935431799978829</c:v>
                </c:pt>
                <c:pt idx="1">
                  <c:v>2.0884539033058473</c:v>
                </c:pt>
                <c:pt idx="2">
                  <c:v>2.0498171024039777</c:v>
                </c:pt>
                <c:pt idx="3">
                  <c:v>2.1070479621680676</c:v>
                </c:pt>
                <c:pt idx="4">
                  <c:v>2.130864022331977</c:v>
                </c:pt>
                <c:pt idx="5">
                  <c:v>2.149524858363776</c:v>
                </c:pt>
                <c:pt idx="6">
                  <c:v>2.086992643225031</c:v>
                </c:pt>
                <c:pt idx="7">
                  <c:v>1.9054275269017893</c:v>
                </c:pt>
                <c:pt idx="8">
                  <c:v>1.6226674478222236</c:v>
                </c:pt>
                <c:pt idx="9">
                  <c:v>1.3605915319597983</c:v>
                </c:pt>
                <c:pt idx="10">
                  <c:v>1.2017958204442181</c:v>
                </c:pt>
                <c:pt idx="11">
                  <c:v>1.1244254029336673</c:v>
                </c:pt>
                <c:pt idx="12">
                  <c:v>1.1139384875176148</c:v>
                </c:pt>
                <c:pt idx="13">
                  <c:v>1.1610623886713682</c:v>
                </c:pt>
                <c:pt idx="14">
                  <c:v>1.2289967671713384</c:v>
                </c:pt>
                <c:pt idx="15">
                  <c:v>1.3794131931659876</c:v>
                </c:pt>
                <c:pt idx="16">
                  <c:v>1.4749555602550686</c:v>
                </c:pt>
                <c:pt idx="17">
                  <c:v>1.4124373786975468</c:v>
                </c:pt>
                <c:pt idx="18">
                  <c:v>1.0588296815787146</c:v>
                </c:pt>
                <c:pt idx="19">
                  <c:v>0.73744181751744975</c:v>
                </c:pt>
                <c:pt idx="20">
                  <c:v>0.76214491941230733</c:v>
                </c:pt>
                <c:pt idx="21">
                  <c:v>1.0526463544385365</c:v>
                </c:pt>
                <c:pt idx="22">
                  <c:v>1.2808009324860308</c:v>
                </c:pt>
                <c:pt idx="23">
                  <c:v>1.2654718933451221</c:v>
                </c:pt>
                <c:pt idx="24">
                  <c:v>1.130763593052734</c:v>
                </c:pt>
                <c:pt idx="25">
                  <c:v>1.0830055305747237</c:v>
                </c:pt>
                <c:pt idx="26">
                  <c:v>1.1357385616301769</c:v>
                </c:pt>
                <c:pt idx="27">
                  <c:v>1.0894455614315177</c:v>
                </c:pt>
                <c:pt idx="28">
                  <c:v>0.94918906158866889</c:v>
                </c:pt>
                <c:pt idx="29">
                  <c:v>0.75874516318256724</c:v>
                </c:pt>
                <c:pt idx="30">
                  <c:v>0.89020593254043945</c:v>
                </c:pt>
                <c:pt idx="31">
                  <c:v>1.1837913166236547</c:v>
                </c:pt>
                <c:pt idx="32">
                  <c:v>1.4617265024618149</c:v>
                </c:pt>
                <c:pt idx="33">
                  <c:v>1.5754376392024199</c:v>
                </c:pt>
                <c:pt idx="34">
                  <c:v>1.7309880786506682</c:v>
                </c:pt>
                <c:pt idx="35">
                  <c:v>1.8767171166769145</c:v>
                </c:pt>
                <c:pt idx="36">
                  <c:v>2.2374401148744596</c:v>
                </c:pt>
                <c:pt idx="37">
                  <c:v>2.4618937314800178</c:v>
                </c:pt>
                <c:pt idx="38">
                  <c:v>2.6111489238814585</c:v>
                </c:pt>
                <c:pt idx="39">
                  <c:v>2.1177072234238636</c:v>
                </c:pt>
                <c:pt idx="40">
                  <c:v>1.5792270714823928</c:v>
                </c:pt>
                <c:pt idx="41">
                  <c:v>1.1749155848125525</c:v>
                </c:pt>
                <c:pt idx="42">
                  <c:v>1.2081849579193005</c:v>
                </c:pt>
                <c:pt idx="43">
                  <c:v>1.1855073056242134</c:v>
                </c:pt>
                <c:pt idx="44">
                  <c:v>1.0640553250503899</c:v>
                </c:pt>
                <c:pt idx="45">
                  <c:v>0.92246516716971882</c:v>
                </c:pt>
                <c:pt idx="46">
                  <c:v>0.84617212304334544</c:v>
                </c:pt>
                <c:pt idx="47">
                  <c:v>0.88588819594093593</c:v>
                </c:pt>
                <c:pt idx="48">
                  <c:v>0.78916997825750457</c:v>
                </c:pt>
                <c:pt idx="49">
                  <c:v>0.66139639000941486</c:v>
                </c:pt>
                <c:pt idx="50">
                  <c:v>0.54210766629827845</c:v>
                </c:pt>
                <c:pt idx="51">
                  <c:v>0.70647053683379113</c:v>
                </c:pt>
                <c:pt idx="52">
                  <c:v>0.98678324615582369</c:v>
                </c:pt>
                <c:pt idx="53">
                  <c:v>1.2131554236143955</c:v>
                </c:pt>
                <c:pt idx="54">
                  <c:v>1.161867307763373</c:v>
                </c:pt>
                <c:pt idx="55">
                  <c:v>1.05232026902722</c:v>
                </c:pt>
                <c:pt idx="56">
                  <c:v>0.86253011541845126</c:v>
                </c:pt>
                <c:pt idx="57">
                  <c:v>0.6967651396646346</c:v>
                </c:pt>
                <c:pt idx="58">
                  <c:v>0.60217687707778111</c:v>
                </c:pt>
                <c:pt idx="59">
                  <c:v>0.59894668162201015</c:v>
                </c:pt>
                <c:pt idx="60">
                  <c:v>0.50980346375344254</c:v>
                </c:pt>
                <c:pt idx="61">
                  <c:v>0.2065179936513033</c:v>
                </c:pt>
                <c:pt idx="62">
                  <c:v>-0.1176975590925764</c:v>
                </c:pt>
                <c:pt idx="63">
                  <c:v>6.5857735915855642E-2</c:v>
                </c:pt>
                <c:pt idx="64">
                  <c:v>0.63858167758384354</c:v>
                </c:pt>
                <c:pt idx="65">
                  <c:v>1.270831648666146</c:v>
                </c:pt>
                <c:pt idx="66">
                  <c:v>1.5564031780362484</c:v>
                </c:pt>
                <c:pt idx="67">
                  <c:v>1.60990957215013</c:v>
                </c:pt>
                <c:pt idx="68">
                  <c:v>2.3261552674178603</c:v>
                </c:pt>
                <c:pt idx="69">
                  <c:v>3.0194820908142219</c:v>
                </c:pt>
                <c:pt idx="70">
                  <c:v>3.6244983944470022</c:v>
                </c:pt>
                <c:pt idx="71">
                  <c:v>2.8037359176374679</c:v>
                </c:pt>
                <c:pt idx="72">
                  <c:v>2.0894974489751093</c:v>
                </c:pt>
                <c:pt idx="73">
                  <c:v>1.6121229073014405</c:v>
                </c:pt>
                <c:pt idx="74">
                  <c:v>1.8471448636085341</c:v>
                </c:pt>
                <c:pt idx="75">
                  <c:v>1.8923441787021886</c:v>
                </c:pt>
                <c:pt idx="76">
                  <c:v>1.6200797954397927</c:v>
                </c:pt>
                <c:pt idx="77">
                  <c:v>1.3456428720687938</c:v>
                </c:pt>
                <c:pt idx="78">
                  <c:v>1.2141504700454533</c:v>
                </c:pt>
                <c:pt idx="79">
                  <c:v>1.3314465449622048</c:v>
                </c:pt>
                <c:pt idx="80">
                  <c:v>1.5038336795129226</c:v>
                </c:pt>
                <c:pt idx="81">
                  <c:v>1.7919534462699716</c:v>
                </c:pt>
                <c:pt idx="82">
                  <c:v>2.0733168596132998</c:v>
                </c:pt>
                <c:pt idx="83">
                  <c:v>2.2459377992408065</c:v>
                </c:pt>
                <c:pt idx="84">
                  <c:v>2.1519782909850989</c:v>
                </c:pt>
                <c:pt idx="85">
                  <c:v>1.9452472235871596</c:v>
                </c:pt>
                <c:pt idx="86">
                  <c:v>1.6631004248866361</c:v>
                </c:pt>
                <c:pt idx="87">
                  <c:v>1.4373527868433769</c:v>
                </c:pt>
                <c:pt idx="88">
                  <c:v>1.2161556811457075</c:v>
                </c:pt>
                <c:pt idx="89">
                  <c:v>1.1046909585890745</c:v>
                </c:pt>
                <c:pt idx="90">
                  <c:v>1.1347051636303718</c:v>
                </c:pt>
                <c:pt idx="91">
                  <c:v>1.1333477544865929</c:v>
                </c:pt>
                <c:pt idx="92">
                  <c:v>1.0847710421167989</c:v>
                </c:pt>
                <c:pt idx="93">
                  <c:v>0.90780406644255152</c:v>
                </c:pt>
                <c:pt idx="94">
                  <c:v>0.6695196759933566</c:v>
                </c:pt>
                <c:pt idx="95">
                  <c:v>0.4150436087166014</c:v>
                </c:pt>
                <c:pt idx="96">
                  <c:v>0.1622199380518623</c:v>
                </c:pt>
                <c:pt idx="97">
                  <c:v>0.25344301590106966</c:v>
                </c:pt>
                <c:pt idx="98">
                  <c:v>0.47465557565362815</c:v>
                </c:pt>
                <c:pt idx="99">
                  <c:v>0.92801571641804514</c:v>
                </c:pt>
                <c:pt idx="100">
                  <c:v>1.2720523220544351</c:v>
                </c:pt>
                <c:pt idx="101">
                  <c:v>1.5824430188714871</c:v>
                </c:pt>
                <c:pt idx="102">
                  <c:v>2.0962573043020711</c:v>
                </c:pt>
                <c:pt idx="103">
                  <c:v>2.3013662803585362</c:v>
                </c:pt>
                <c:pt idx="104">
                  <c:v>2.4272354236027667</c:v>
                </c:pt>
                <c:pt idx="105">
                  <c:v>1.6286640699782566</c:v>
                </c:pt>
                <c:pt idx="106">
                  <c:v>1.0619464525728972</c:v>
                </c:pt>
                <c:pt idx="107">
                  <c:v>0.58744217302337631</c:v>
                </c:pt>
                <c:pt idx="108">
                  <c:v>0.90550764880367751</c:v>
                </c:pt>
                <c:pt idx="109">
                  <c:v>1.0983913542879549</c:v>
                </c:pt>
                <c:pt idx="110">
                  <c:v>1.2654566198713013</c:v>
                </c:pt>
                <c:pt idx="111">
                  <c:v>0.99350347251289861</c:v>
                </c:pt>
                <c:pt idx="112">
                  <c:v>0.96968873056559346</c:v>
                </c:pt>
                <c:pt idx="113">
                  <c:v>0.98612848566558853</c:v>
                </c:pt>
                <c:pt idx="114">
                  <c:v>1.2525423598562782</c:v>
                </c:pt>
                <c:pt idx="115">
                  <c:v>1.1964221793463423</c:v>
                </c:pt>
                <c:pt idx="116">
                  <c:v>0.994117717544313</c:v>
                </c:pt>
                <c:pt idx="117">
                  <c:v>0.71213739028115697</c:v>
                </c:pt>
                <c:pt idx="118">
                  <c:v>0.71874515021941932</c:v>
                </c:pt>
                <c:pt idx="119">
                  <c:v>0.96708111889884663</c:v>
                </c:pt>
                <c:pt idx="120">
                  <c:v>1.1552828052506641</c:v>
                </c:pt>
                <c:pt idx="121">
                  <c:v>1.1994412065147202</c:v>
                </c:pt>
                <c:pt idx="122">
                  <c:v>1.1175787820152863</c:v>
                </c:pt>
                <c:pt idx="123">
                  <c:v>1.1698499916508638</c:v>
                </c:pt>
                <c:pt idx="124">
                  <c:v>1.1904261301916677</c:v>
                </c:pt>
                <c:pt idx="125">
                  <c:v>0.94837796308068789</c:v>
                </c:pt>
                <c:pt idx="126">
                  <c:v>0.56394014995757402</c:v>
                </c:pt>
                <c:pt idx="127">
                  <c:v>0.34331256901600682</c:v>
                </c:pt>
                <c:pt idx="128">
                  <c:v>0.39679989546208105</c:v>
                </c:pt>
                <c:pt idx="129">
                  <c:v>0.72081369852664068</c:v>
                </c:pt>
                <c:pt idx="130">
                  <c:v>1.053873399455</c:v>
                </c:pt>
                <c:pt idx="131">
                  <c:v>1.4629201486508521</c:v>
                </c:pt>
                <c:pt idx="132">
                  <c:v>1.9907496301802894</c:v>
                </c:pt>
                <c:pt idx="133">
                  <c:v>2.4212601983852267</c:v>
                </c:pt>
                <c:pt idx="134">
                  <c:v>2.7206423077529536</c:v>
                </c:pt>
                <c:pt idx="135">
                  <c:v>2.3536991282251876</c:v>
                </c:pt>
                <c:pt idx="136">
                  <c:v>1.6693380752898435</c:v>
                </c:pt>
                <c:pt idx="137">
                  <c:v>0.94100791509939086</c:v>
                </c:pt>
                <c:pt idx="138">
                  <c:v>0.4838949649042803</c:v>
                </c:pt>
                <c:pt idx="139">
                  <c:v>0.56433223540537369</c:v>
                </c:pt>
                <c:pt idx="140">
                  <c:v>0.81195474289765457</c:v>
                </c:pt>
                <c:pt idx="141">
                  <c:v>1.11840270548349</c:v>
                </c:pt>
                <c:pt idx="142">
                  <c:v>1.0104717535806458</c:v>
                </c:pt>
                <c:pt idx="143">
                  <c:v>0.73563507313703269</c:v>
                </c:pt>
                <c:pt idx="144">
                  <c:v>0.5752294242083309</c:v>
                </c:pt>
                <c:pt idx="145">
                  <c:v>0.55225636589581484</c:v>
                </c:pt>
                <c:pt idx="146">
                  <c:v>0.46503018553585207</c:v>
                </c:pt>
                <c:pt idx="147">
                  <c:v>0.14876309724232328</c:v>
                </c:pt>
                <c:pt idx="148">
                  <c:v>-0.11424965781085916</c:v>
                </c:pt>
                <c:pt idx="149">
                  <c:v>-0.13393616540787434</c:v>
                </c:pt>
                <c:pt idx="150">
                  <c:v>-1.1765183441823979E-2</c:v>
                </c:pt>
                <c:pt idx="151">
                  <c:v>0.16664071270872682</c:v>
                </c:pt>
                <c:pt idx="152">
                  <c:v>0.30768093788708484</c:v>
                </c:pt>
                <c:pt idx="153">
                  <c:v>0.37202778442457429</c:v>
                </c:pt>
                <c:pt idx="154">
                  <c:v>0.34463604297422989</c:v>
                </c:pt>
                <c:pt idx="155">
                  <c:v>4.9697917131098279E-2</c:v>
                </c:pt>
                <c:pt idx="156">
                  <c:v>-5.6486002626371601E-2</c:v>
                </c:pt>
                <c:pt idx="157">
                  <c:v>-0.14686313131191753</c:v>
                </c:pt>
                <c:pt idx="158">
                  <c:v>-4.7976385764386009E-2</c:v>
                </c:pt>
                <c:pt idx="159">
                  <c:v>-0.15641233207797711</c:v>
                </c:pt>
                <c:pt idx="160">
                  <c:v>-0.33616355176671675</c:v>
                </c:pt>
                <c:pt idx="161">
                  <c:v>-0.46364938601645633</c:v>
                </c:pt>
                <c:pt idx="162">
                  <c:v>-0.32121736052000927</c:v>
                </c:pt>
                <c:pt idx="163">
                  <c:v>4.032856942744445E-2</c:v>
                </c:pt>
                <c:pt idx="164">
                  <c:v>0.30823021448409804</c:v>
                </c:pt>
                <c:pt idx="165">
                  <c:v>0.21964131388452302</c:v>
                </c:pt>
                <c:pt idx="166">
                  <c:v>-0.14515276217500173</c:v>
                </c:pt>
                <c:pt idx="167">
                  <c:v>-0.52836855586294007</c:v>
                </c:pt>
                <c:pt idx="168">
                  <c:v>-0.74147824112915828</c:v>
                </c:pt>
                <c:pt idx="169">
                  <c:v>-0.60634914945238449</c:v>
                </c:pt>
                <c:pt idx="170">
                  <c:v>-0.21334492167913766</c:v>
                </c:pt>
                <c:pt idx="171">
                  <c:v>0.27931948316752653</c:v>
                </c:pt>
                <c:pt idx="172">
                  <c:v>0.60425097775522829</c:v>
                </c:pt>
                <c:pt idx="173">
                  <c:v>0.65991935664750656</c:v>
                </c:pt>
                <c:pt idx="174">
                  <c:v>0.6740218948940111</c:v>
                </c:pt>
                <c:pt idx="175">
                  <c:v>0.42131829596894477</c:v>
                </c:pt>
                <c:pt idx="176">
                  <c:v>7.7104452158380354E-2</c:v>
                </c:pt>
                <c:pt idx="177">
                  <c:v>-0.30449466596022035</c:v>
                </c:pt>
                <c:pt idx="178">
                  <c:v>-0.3791397290254821</c:v>
                </c:pt>
                <c:pt idx="179">
                  <c:v>-0.12415611257921455</c:v>
                </c:pt>
                <c:pt idx="180">
                  <c:v>3.3913309699372007E-2</c:v>
                </c:pt>
                <c:pt idx="181">
                  <c:v>7.9581400467105823E-3</c:v>
                </c:pt>
                <c:pt idx="182">
                  <c:v>-0.25501059882333266</c:v>
                </c:pt>
                <c:pt idx="183">
                  <c:v>-0.25776547579378928</c:v>
                </c:pt>
                <c:pt idx="184">
                  <c:v>-7.123281936124215E-2</c:v>
                </c:pt>
                <c:pt idx="185">
                  <c:v>0.27477082748985993</c:v>
                </c:pt>
                <c:pt idx="186">
                  <c:v>0.32922806056139109</c:v>
                </c:pt>
                <c:pt idx="187">
                  <c:v>0.29270690930695764</c:v>
                </c:pt>
                <c:pt idx="188">
                  <c:v>0.23741773913479847</c:v>
                </c:pt>
                <c:pt idx="189">
                  <c:v>0.44856469451094938</c:v>
                </c:pt>
                <c:pt idx="190">
                  <c:v>0.66554682146949062</c:v>
                </c:pt>
              </c:numCache>
            </c:numRef>
          </c:val>
          <c:smooth val="0"/>
          <c:extLst>
            <c:ext xmlns:c16="http://schemas.microsoft.com/office/drawing/2014/chart" uri="{C3380CC4-5D6E-409C-BE32-E72D297353CC}">
              <c16:uniqueId val="{00000001-98C9-42B9-84B8-F37A3DF83D5F}"/>
            </c:ext>
          </c:extLst>
        </c:ser>
        <c:dLbls>
          <c:showLegendKey val="0"/>
          <c:showVal val="0"/>
          <c:showCatName val="0"/>
          <c:showSerName val="0"/>
          <c:showPercent val="0"/>
          <c:showBubbleSize val="0"/>
        </c:dLbls>
        <c:marker val="1"/>
        <c:smooth val="0"/>
        <c:axId val="226377728"/>
        <c:axId val="226375552"/>
      </c:lineChart>
      <c:dateAx>
        <c:axId val="225048832"/>
        <c:scaling>
          <c:orientation val="minMax"/>
          <c:min val="36892"/>
        </c:scaling>
        <c:delete val="0"/>
        <c:axPos val="b"/>
        <c:numFmt formatCode="yyyy" sourceLinked="0"/>
        <c:majorTickMark val="out"/>
        <c:minorTickMark val="out"/>
        <c:tickLblPos val="low"/>
        <c:spPr>
          <a:ln w="3175">
            <a:solidFill>
              <a:schemeClr val="tx2"/>
            </a:solidFill>
            <a:prstDash val="solid"/>
          </a:ln>
        </c:spPr>
        <c:txPr>
          <a:bodyPr rot="-5400000" vert="horz"/>
          <a:lstStyle/>
          <a:p>
            <a:pPr>
              <a:defRPr sz="900" b="0" i="0">
                <a:latin typeface="Calibri"/>
                <a:ea typeface="Calibri"/>
                <a:cs typeface="Calibri"/>
              </a:defRPr>
            </a:pPr>
            <a:endParaRPr lang="en-US"/>
          </a:p>
        </c:txPr>
        <c:crossAx val="226373632"/>
        <c:crossesAt val="-2"/>
        <c:auto val="1"/>
        <c:lblOffset val="100"/>
        <c:baseTimeUnit val="months"/>
        <c:majorUnit val="12"/>
        <c:majorTimeUnit val="months"/>
        <c:minorUnit val="12"/>
        <c:minorTimeUnit val="months"/>
      </c:dateAx>
      <c:valAx>
        <c:axId val="226373632"/>
        <c:scaling>
          <c:orientation val="minMax"/>
          <c:max val="90"/>
        </c:scaling>
        <c:delete val="0"/>
        <c:axPos val="l"/>
        <c:majorGridlines>
          <c:spPr>
            <a:ln>
              <a:solidFill>
                <a:schemeClr val="bg1">
                  <a:lumMod val="75000"/>
                </a:schemeClr>
              </a:solidFill>
              <a:prstDash val="sysDash"/>
            </a:ln>
          </c:spPr>
        </c:majorGridlines>
        <c:title>
          <c:tx>
            <c:rich>
              <a:bodyPr rot="0" vert="horz"/>
              <a:lstStyle/>
              <a:p>
                <a:pPr>
                  <a:defRPr/>
                </a:pPr>
                <a:r>
                  <a:rPr lang="hu-HU"/>
                  <a:t>Balance</a:t>
                </a:r>
              </a:p>
            </c:rich>
          </c:tx>
          <c:layout>
            <c:manualLayout>
              <c:xMode val="edge"/>
              <c:yMode val="edge"/>
              <c:x val="7.8963238468435559E-2"/>
              <c:y val="1.0460873739798367E-2"/>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5048832"/>
        <c:crosses val="autoZero"/>
        <c:crossBetween val="between"/>
        <c:majorUnit val="15"/>
      </c:valAx>
      <c:valAx>
        <c:axId val="226375552"/>
        <c:scaling>
          <c:orientation val="minMax"/>
          <c:max val="4"/>
          <c:min val="-0.8"/>
        </c:scaling>
        <c:delete val="0"/>
        <c:axPos val="r"/>
        <c:title>
          <c:tx>
            <c:rich>
              <a:bodyPr rot="0" vert="horz"/>
              <a:lstStyle/>
              <a:p>
                <a:pPr>
                  <a:defRPr/>
                </a:pPr>
                <a:r>
                  <a:rPr lang="hu-HU"/>
                  <a:t>Per cent</a:t>
                </a:r>
                <a:endParaRPr lang="en-US"/>
              </a:p>
            </c:rich>
          </c:tx>
          <c:layout>
            <c:manualLayout>
              <c:xMode val="edge"/>
              <c:yMode val="edge"/>
              <c:x val="0.75397502739680533"/>
              <c:y val="1.1472090079867324E-2"/>
            </c:manualLayout>
          </c:layout>
          <c:overlay val="0"/>
        </c:title>
        <c:numFmt formatCode="0.0" sourceLinked="1"/>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6377728"/>
        <c:crosses val="max"/>
        <c:crossBetween val="between"/>
        <c:majorUnit val="0.8"/>
      </c:valAx>
      <c:dateAx>
        <c:axId val="226377728"/>
        <c:scaling>
          <c:orientation val="minMax"/>
        </c:scaling>
        <c:delete val="1"/>
        <c:axPos val="b"/>
        <c:numFmt formatCode="m/d/yyyy" sourceLinked="1"/>
        <c:majorTickMark val="out"/>
        <c:minorTickMark val="none"/>
        <c:tickLblPos val="none"/>
        <c:crossAx val="22637555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001480442574409"/>
          <c:w val="1"/>
          <c:h val="0.1199851955742559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bg2"/>
              </a:solidFill>
              <a:prstDash val="sysDash"/>
            </a:ln>
          </c:spPr>
          <c:marker>
            <c:symbol val="none"/>
          </c:marker>
          <c:cat>
            <c:numRef>
              <c:f>'c3-29'!$A$15:$A$157</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'c3-29'!$E$15:$E$157</c:f>
              <c:numCache>
                <c:formatCode>0.0</c:formatCode>
                <c:ptCount val="143"/>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6.2514920693961962</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numCache>
            </c:numRef>
          </c:val>
          <c:smooth val="0"/>
          <c:extLst>
            <c:ext xmlns:c16="http://schemas.microsoft.com/office/drawing/2014/chart" uri="{C3380CC4-5D6E-409C-BE32-E72D297353CC}">
              <c16:uniqueId val="{00000000-3DAF-4EAE-961E-2184DFAF8051}"/>
            </c:ext>
          </c:extLst>
        </c:ser>
        <c:ser>
          <c:idx val="4"/>
          <c:order val="1"/>
          <c:tx>
            <c:v>SK</c:v>
          </c:tx>
          <c:spPr>
            <a:ln>
              <a:solidFill>
                <a:schemeClr val="accent6">
                  <a:lumMod val="50000"/>
                </a:schemeClr>
              </a:solidFill>
              <a:prstDash val="sysDot"/>
            </a:ln>
          </c:spPr>
          <c:marker>
            <c:symbol val="none"/>
          </c:marker>
          <c:cat>
            <c:numRef>
              <c:f>'c3-29'!$A$15:$A$157</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'c3-29'!$F$15:$F$157</c:f>
              <c:numCache>
                <c:formatCode>0.0</c:formatCode>
                <c:ptCount val="143"/>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6.6696643338263204</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numCache>
            </c:numRef>
          </c:val>
          <c:smooth val="0"/>
          <c:extLst>
            <c:ext xmlns:c16="http://schemas.microsoft.com/office/drawing/2014/chart" uri="{C3380CC4-5D6E-409C-BE32-E72D297353CC}">
              <c16:uniqueId val="{00000001-3DAF-4EAE-961E-2184DFAF8051}"/>
            </c:ext>
          </c:extLst>
        </c:ser>
        <c:ser>
          <c:idx val="2"/>
          <c:order val="2"/>
          <c:tx>
            <c:v>PL</c:v>
          </c:tx>
          <c:spPr>
            <a:ln>
              <a:solidFill>
                <a:schemeClr val="bg2">
                  <a:lumMod val="60000"/>
                  <a:lumOff val="40000"/>
                </a:schemeClr>
              </a:solidFill>
              <a:prstDash val="solid"/>
            </a:ln>
          </c:spPr>
          <c:marker>
            <c:symbol val="none"/>
          </c:marker>
          <c:cat>
            <c:numRef>
              <c:f>'c3-29'!$A$15:$A$157</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'c3-29'!$D$15:$D$157</c:f>
              <c:numCache>
                <c:formatCode>0.0</c:formatCode>
                <c:ptCount val="143"/>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2.7847536370088997</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2.951876114017427</c:v>
                </c:pt>
                <c:pt idx="90">
                  <c:v>2.5218492314804108</c:v>
                </c:pt>
                <c:pt idx="91">
                  <c:v>2.7980561682898539</c:v>
                </c:pt>
                <c:pt idx="92">
                  <c:v>3.0011085199858285</c:v>
                </c:pt>
                <c:pt idx="93">
                  <c:v>2.7565863380878532</c:v>
                </c:pt>
                <c:pt idx="94">
                  <c:v>3.1297328212664235</c:v>
                </c:pt>
                <c:pt idx="95">
                  <c:v>2.6510548058398511</c:v>
                </c:pt>
                <c:pt idx="96">
                  <c:v>2.3549700870685526</c:v>
                </c:pt>
                <c:pt idx="97">
                  <c:v>2.8397204288820777</c:v>
                </c:pt>
                <c:pt idx="98">
                  <c:v>2.2160719233754813</c:v>
                </c:pt>
                <c:pt idx="99">
                  <c:v>2.0907831530921159</c:v>
                </c:pt>
                <c:pt idx="100">
                  <c:v>2.2452795492648905</c:v>
                </c:pt>
                <c:pt idx="101">
                  <c:v>1.8162394932412127</c:v>
                </c:pt>
                <c:pt idx="102">
                  <c:v>1.9018095763454441</c:v>
                </c:pt>
                <c:pt idx="103">
                  <c:v>1.9560523482870844</c:v>
                </c:pt>
                <c:pt idx="104">
                  <c:v>1.9251563682862742</c:v>
                </c:pt>
                <c:pt idx="105">
                  <c:v>1.9758281625055993</c:v>
                </c:pt>
                <c:pt idx="106">
                  <c:v>2.2375580994713613</c:v>
                </c:pt>
                <c:pt idx="107">
                  <c:v>2.2020139858914725</c:v>
                </c:pt>
                <c:pt idx="108">
                  <c:v>1.9909568532510822</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numCache>
            </c:numRef>
          </c:val>
          <c:smooth val="0"/>
          <c:extLst>
            <c:ext xmlns:c16="http://schemas.microsoft.com/office/drawing/2014/chart" uri="{C3380CC4-5D6E-409C-BE32-E72D297353CC}">
              <c16:uniqueId val="{00000002-3DAF-4EAE-961E-2184DFAF8051}"/>
            </c:ext>
          </c:extLst>
        </c:ser>
        <c:ser>
          <c:idx val="1"/>
          <c:order val="3"/>
          <c:tx>
            <c:v>CZ</c:v>
          </c:tx>
          <c:spPr>
            <a:ln>
              <a:solidFill>
                <a:schemeClr val="accent6"/>
              </a:solidFill>
            </a:ln>
          </c:spPr>
          <c:marker>
            <c:symbol val="none"/>
          </c:marker>
          <c:cat>
            <c:numRef>
              <c:f>'c3-29'!$A$15:$A$157</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'c3-29'!$C$14:$C$157</c:f>
              <c:numCache>
                <c:formatCode>0.0</c:formatCode>
                <c:ptCount val="144"/>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3.1160323405466603</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3.6648649430804747</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1.4318402376515063</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numCache>
            </c:numRef>
          </c:val>
          <c:smooth val="0"/>
          <c:extLst>
            <c:ext xmlns:c16="http://schemas.microsoft.com/office/drawing/2014/chart" uri="{C3380CC4-5D6E-409C-BE32-E72D297353CC}">
              <c16:uniqueId val="{00000003-3DAF-4EAE-961E-2184DFAF8051}"/>
            </c:ext>
          </c:extLst>
        </c:ser>
        <c:ser>
          <c:idx val="0"/>
          <c:order val="4"/>
          <c:tx>
            <c:v>HU</c:v>
          </c:tx>
          <c:spPr>
            <a:ln>
              <a:solidFill>
                <a:srgbClr val="9C0000"/>
              </a:solidFill>
            </a:ln>
          </c:spPr>
          <c:marker>
            <c:symbol val="none"/>
          </c:marker>
          <c:cat>
            <c:numRef>
              <c:f>'c3-29'!$A$15:$A$157</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'c3-29'!$B$15:$B$157</c:f>
              <c:numCache>
                <c:formatCode>0.0</c:formatCode>
                <c:ptCount val="143"/>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1.8372998621662164</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1.2595532174129744</c:v>
                </c:pt>
              </c:numCache>
            </c:numRef>
          </c:val>
          <c:smooth val="0"/>
          <c:extLst>
            <c:ext xmlns:c16="http://schemas.microsoft.com/office/drawing/2014/chart" uri="{C3380CC4-5D6E-409C-BE32-E72D297353CC}">
              <c16:uniqueId val="{00000004-3DAF-4EAE-961E-2184DFAF8051}"/>
            </c:ext>
          </c:extLst>
        </c:ser>
        <c:dLbls>
          <c:showLegendKey val="0"/>
          <c:showVal val="0"/>
          <c:showCatName val="0"/>
          <c:showSerName val="0"/>
          <c:showPercent val="0"/>
          <c:showBubbleSize val="0"/>
        </c:dLbls>
        <c:smooth val="0"/>
        <c:axId val="227124736"/>
        <c:axId val="227126272"/>
      </c:lineChart>
      <c:dateAx>
        <c:axId val="227124736"/>
        <c:scaling>
          <c:orientation val="minMax"/>
          <c:min val="40179"/>
        </c:scaling>
        <c:delete val="0"/>
        <c:axPos val="b"/>
        <c:numFmt formatCode="yyyy"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27126272"/>
        <c:crosses val="autoZero"/>
        <c:auto val="0"/>
        <c:lblOffset val="100"/>
        <c:baseTimeUnit val="months"/>
        <c:majorUnit val="12"/>
        <c:majorTimeUnit val="months"/>
      </c:dateAx>
      <c:valAx>
        <c:axId val="227126272"/>
        <c:scaling>
          <c:orientation val="minMax"/>
          <c:max val="12"/>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7124736"/>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bg2"/>
              </a:solidFill>
              <a:prstDash val="sysDash"/>
            </a:ln>
          </c:spPr>
          <c:marker>
            <c:symbol val="none"/>
          </c:marker>
          <c:cat>
            <c:numRef>
              <c:f>'c3-29'!$A$15:$A$157</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'c3-29'!$E$15:$E$157</c:f>
              <c:numCache>
                <c:formatCode>0.0</c:formatCode>
                <c:ptCount val="143"/>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6.2514920693961962</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numCache>
            </c:numRef>
          </c:val>
          <c:smooth val="0"/>
          <c:extLst>
            <c:ext xmlns:c16="http://schemas.microsoft.com/office/drawing/2014/chart" uri="{C3380CC4-5D6E-409C-BE32-E72D297353CC}">
              <c16:uniqueId val="{00000000-3DAF-4EAE-961E-2184DFAF8051}"/>
            </c:ext>
          </c:extLst>
        </c:ser>
        <c:ser>
          <c:idx val="4"/>
          <c:order val="1"/>
          <c:tx>
            <c:v>SK</c:v>
          </c:tx>
          <c:spPr>
            <a:ln>
              <a:solidFill>
                <a:schemeClr val="accent6">
                  <a:lumMod val="50000"/>
                </a:schemeClr>
              </a:solidFill>
              <a:prstDash val="sysDot"/>
            </a:ln>
          </c:spPr>
          <c:marker>
            <c:symbol val="none"/>
          </c:marker>
          <c:cat>
            <c:numRef>
              <c:f>'c3-29'!$A$15:$A$157</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'c3-29'!$F$15:$F$157</c:f>
              <c:numCache>
                <c:formatCode>0.0</c:formatCode>
                <c:ptCount val="143"/>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6.6696643338263204</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numCache>
            </c:numRef>
          </c:val>
          <c:smooth val="0"/>
          <c:extLst>
            <c:ext xmlns:c16="http://schemas.microsoft.com/office/drawing/2014/chart" uri="{C3380CC4-5D6E-409C-BE32-E72D297353CC}">
              <c16:uniqueId val="{00000001-3DAF-4EAE-961E-2184DFAF8051}"/>
            </c:ext>
          </c:extLst>
        </c:ser>
        <c:ser>
          <c:idx val="2"/>
          <c:order val="2"/>
          <c:tx>
            <c:v>PL</c:v>
          </c:tx>
          <c:spPr>
            <a:ln>
              <a:solidFill>
                <a:schemeClr val="bg2">
                  <a:lumMod val="60000"/>
                  <a:lumOff val="40000"/>
                </a:schemeClr>
              </a:solidFill>
              <a:prstDash val="solid"/>
            </a:ln>
          </c:spPr>
          <c:marker>
            <c:symbol val="none"/>
          </c:marker>
          <c:cat>
            <c:numRef>
              <c:f>'c3-29'!$A$15:$A$157</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'c3-29'!$D$15:$D$157</c:f>
              <c:numCache>
                <c:formatCode>0.0</c:formatCode>
                <c:ptCount val="143"/>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2.7847536370088997</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2.951876114017427</c:v>
                </c:pt>
                <c:pt idx="90">
                  <c:v>2.5218492314804108</c:v>
                </c:pt>
                <c:pt idx="91">
                  <c:v>2.7980561682898539</c:v>
                </c:pt>
                <c:pt idx="92">
                  <c:v>3.0011085199858285</c:v>
                </c:pt>
                <c:pt idx="93">
                  <c:v>2.7565863380878532</c:v>
                </c:pt>
                <c:pt idx="94">
                  <c:v>3.1297328212664235</c:v>
                </c:pt>
                <c:pt idx="95">
                  <c:v>2.6510548058398511</c:v>
                </c:pt>
                <c:pt idx="96">
                  <c:v>2.3549700870685526</c:v>
                </c:pt>
                <c:pt idx="97">
                  <c:v>2.8397204288820777</c:v>
                </c:pt>
                <c:pt idx="98">
                  <c:v>2.2160719233754813</c:v>
                </c:pt>
                <c:pt idx="99">
                  <c:v>2.0907831530921159</c:v>
                </c:pt>
                <c:pt idx="100">
                  <c:v>2.2452795492648905</c:v>
                </c:pt>
                <c:pt idx="101">
                  <c:v>1.8162394932412127</c:v>
                </c:pt>
                <c:pt idx="102">
                  <c:v>1.9018095763454441</c:v>
                </c:pt>
                <c:pt idx="103">
                  <c:v>1.9560523482870844</c:v>
                </c:pt>
                <c:pt idx="104">
                  <c:v>1.9251563682862742</c:v>
                </c:pt>
                <c:pt idx="105">
                  <c:v>1.9758281625055993</c:v>
                </c:pt>
                <c:pt idx="106">
                  <c:v>2.2375580994713613</c:v>
                </c:pt>
                <c:pt idx="107">
                  <c:v>2.2020139858914725</c:v>
                </c:pt>
                <c:pt idx="108">
                  <c:v>1.9909568532510822</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numCache>
            </c:numRef>
          </c:val>
          <c:smooth val="0"/>
          <c:extLst>
            <c:ext xmlns:c16="http://schemas.microsoft.com/office/drawing/2014/chart" uri="{C3380CC4-5D6E-409C-BE32-E72D297353CC}">
              <c16:uniqueId val="{00000002-3DAF-4EAE-961E-2184DFAF8051}"/>
            </c:ext>
          </c:extLst>
        </c:ser>
        <c:ser>
          <c:idx val="1"/>
          <c:order val="3"/>
          <c:tx>
            <c:v>CZ</c:v>
          </c:tx>
          <c:spPr>
            <a:ln>
              <a:solidFill>
                <a:schemeClr val="accent6"/>
              </a:solidFill>
            </a:ln>
          </c:spPr>
          <c:marker>
            <c:symbol val="none"/>
          </c:marker>
          <c:cat>
            <c:numRef>
              <c:f>'c3-29'!$A$15:$A$157</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'c3-29'!$C$14:$C$157</c:f>
              <c:numCache>
                <c:formatCode>0.0</c:formatCode>
                <c:ptCount val="144"/>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3.1160323405466603</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3.6648649430804747</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1.4318402376515063</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numCache>
            </c:numRef>
          </c:val>
          <c:smooth val="0"/>
          <c:extLst>
            <c:ext xmlns:c16="http://schemas.microsoft.com/office/drawing/2014/chart" uri="{C3380CC4-5D6E-409C-BE32-E72D297353CC}">
              <c16:uniqueId val="{00000003-3DAF-4EAE-961E-2184DFAF8051}"/>
            </c:ext>
          </c:extLst>
        </c:ser>
        <c:ser>
          <c:idx val="0"/>
          <c:order val="4"/>
          <c:tx>
            <c:v>HU</c:v>
          </c:tx>
          <c:spPr>
            <a:ln>
              <a:solidFill>
                <a:srgbClr val="9C0000"/>
              </a:solidFill>
            </a:ln>
          </c:spPr>
          <c:marker>
            <c:symbol val="none"/>
          </c:marker>
          <c:cat>
            <c:numRef>
              <c:f>'c3-29'!$A$15:$A$157</c:f>
              <c:numCache>
                <c:formatCode>m/d/yyyy</c:formatCode>
                <c:ptCount val="14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numCache>
            </c:numRef>
          </c:cat>
          <c:val>
            <c:numRef>
              <c:f>'c3-29'!$B$15:$B$157</c:f>
              <c:numCache>
                <c:formatCode>0.0</c:formatCode>
                <c:ptCount val="143"/>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1.8372998621662164</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1.2595532174129744</c:v>
                </c:pt>
              </c:numCache>
            </c:numRef>
          </c:val>
          <c:smooth val="0"/>
          <c:extLst>
            <c:ext xmlns:c16="http://schemas.microsoft.com/office/drawing/2014/chart" uri="{C3380CC4-5D6E-409C-BE32-E72D297353CC}">
              <c16:uniqueId val="{00000004-3DAF-4EAE-961E-2184DFAF8051}"/>
            </c:ext>
          </c:extLst>
        </c:ser>
        <c:dLbls>
          <c:showLegendKey val="0"/>
          <c:showVal val="0"/>
          <c:showCatName val="0"/>
          <c:showSerName val="0"/>
          <c:showPercent val="0"/>
          <c:showBubbleSize val="0"/>
        </c:dLbls>
        <c:smooth val="0"/>
        <c:axId val="227639680"/>
        <c:axId val="227641216"/>
      </c:lineChart>
      <c:dateAx>
        <c:axId val="227639680"/>
        <c:scaling>
          <c:orientation val="minMax"/>
          <c:min val="40179"/>
        </c:scaling>
        <c:delete val="0"/>
        <c:axPos val="b"/>
        <c:numFmt formatCode="yyyy"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27641216"/>
        <c:crosses val="autoZero"/>
        <c:auto val="0"/>
        <c:lblOffset val="100"/>
        <c:baseTimeUnit val="months"/>
        <c:majorUnit val="12"/>
        <c:majorTimeUnit val="months"/>
      </c:dateAx>
      <c:valAx>
        <c:axId val="227641216"/>
        <c:scaling>
          <c:orientation val="minMax"/>
          <c:max val="12"/>
        </c:scaling>
        <c:delete val="0"/>
        <c:axPos val="l"/>
        <c:majorGridlines>
          <c:spPr>
            <a:ln>
              <a:solidFill>
                <a:schemeClr val="bg1">
                  <a:lumMod val="75000"/>
                </a:schemeClr>
              </a:solidFill>
              <a:prstDash val="sysDash"/>
            </a:ln>
          </c:spPr>
        </c:majorGridlines>
        <c:title>
          <c:tx>
            <c:rich>
              <a:bodyPr rot="0" vert="horz"/>
              <a:lstStyle/>
              <a:p>
                <a:pPr>
                  <a:defRPr/>
                </a:pPr>
                <a:r>
                  <a:rPr lang="hu-HU"/>
                  <a:t>Per 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27639680"/>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3890190972222118"/>
        </c:manualLayout>
      </c:layout>
      <c:barChart>
        <c:barDir val="col"/>
        <c:grouping val="clustered"/>
        <c:varyColors val="0"/>
        <c:ser>
          <c:idx val="3"/>
          <c:order val="3"/>
          <c:tx>
            <c:strRef>
              <c:f>'c3-3'!$E$11</c:f>
              <c:strCache>
                <c:ptCount val="1"/>
                <c:pt idx="0">
                  <c:v>Inflation (2016 Q3)</c:v>
                </c:pt>
              </c:strCache>
            </c:strRef>
          </c:tx>
          <c:spPr>
            <a:solidFill>
              <a:srgbClr val="CDC5A9"/>
            </a:solidFill>
            <a:ln w="28575">
              <a:noFill/>
            </a:ln>
          </c:spPr>
          <c:invertIfNegative val="0"/>
          <c:cat>
            <c:strRef>
              <c:f>'c3-3'!$B$13:$B$28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'c3-3'!$E$13:$E$28</c:f>
              <c:numCache>
                <c:formatCode>0.00</c:formatCode>
                <c:ptCount val="16"/>
                <c:pt idx="0">
                  <c:v>1.4</c:v>
                </c:pt>
                <c:pt idx="1">
                  <c:v>0.186667</c:v>
                </c:pt>
                <c:pt idx="2">
                  <c:v>-0.3</c:v>
                </c:pt>
                <c:pt idx="3">
                  <c:v>0.83333333333333304</c:v>
                </c:pt>
                <c:pt idx="4">
                  <c:v>1.066667</c:v>
                </c:pt>
                <c:pt idx="5">
                  <c:v>3.766667</c:v>
                </c:pt>
                <c:pt idx="6">
                  <c:v>1.3</c:v>
                </c:pt>
                <c:pt idx="7">
                  <c:v>1.3</c:v>
                </c:pt>
                <c:pt idx="8">
                  <c:v>0.4</c:v>
                </c:pt>
                <c:pt idx="9">
                  <c:v>0.65</c:v>
                </c:pt>
                <c:pt idx="10">
                  <c:v>0.8</c:v>
                </c:pt>
                <c:pt idx="11">
                  <c:v>-0.4</c:v>
                </c:pt>
                <c:pt idx="12">
                  <c:v>-0.5</c:v>
                </c:pt>
                <c:pt idx="13">
                  <c:v>6.25</c:v>
                </c:pt>
                <c:pt idx="14">
                  <c:v>7.25</c:v>
                </c:pt>
                <c:pt idx="15">
                  <c:v>2</c:v>
                </c:pt>
              </c:numCache>
            </c:numRef>
          </c:val>
          <c:extLst>
            <c:ext xmlns:c16="http://schemas.microsoft.com/office/drawing/2014/chart" uri="{C3380CC4-5D6E-409C-BE32-E72D297353CC}">
              <c16:uniqueId val="{00000000-2944-4490-AAA5-7839279A905A}"/>
            </c:ext>
          </c:extLst>
        </c:ser>
        <c:dLbls>
          <c:showLegendKey val="0"/>
          <c:showVal val="0"/>
          <c:showCatName val="0"/>
          <c:showSerName val="0"/>
          <c:showPercent val="0"/>
          <c:showBubbleSize val="0"/>
        </c:dLbls>
        <c:gapWidth val="50"/>
        <c:axId val="216475904"/>
        <c:axId val="216485888"/>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rgbClr val="295B7E"/>
                </a:solidFill>
              </a:ln>
            </c:spPr>
          </c:marker>
          <c:cat>
            <c:strRef>
              <c:f>'c3-3'!$A$13:$A$28</c:f>
              <c:strCache>
                <c:ptCount val="16"/>
                <c:pt idx="0">
                  <c:v>USA</c:v>
                </c:pt>
                <c:pt idx="1">
                  <c:v>Euro area</c:v>
                </c:pt>
                <c:pt idx="2">
                  <c:v>Japan</c:v>
                </c:pt>
                <c:pt idx="3">
                  <c:v>UK</c:v>
                </c:pt>
                <c:pt idx="4">
                  <c:v>Sweden</c:v>
                </c:pt>
                <c:pt idx="5">
                  <c:v>Norway</c:v>
                </c:pt>
                <c:pt idx="6">
                  <c:v>Canada</c:v>
                </c:pt>
                <c:pt idx="7">
                  <c:v>Australia</c:v>
                </c:pt>
                <c:pt idx="8">
                  <c:v>New Zealand</c:v>
                </c:pt>
                <c:pt idx="9">
                  <c:v>Czech Rep.</c:v>
                </c:pt>
                <c:pt idx="10">
                  <c:v>Hungary</c:v>
                </c:pt>
                <c:pt idx="11">
                  <c:v>Poland</c:v>
                </c:pt>
                <c:pt idx="12">
                  <c:v>Romania</c:v>
                </c:pt>
                <c:pt idx="13">
                  <c:v>Russia</c:v>
                </c:pt>
                <c:pt idx="14">
                  <c:v>Turkey</c:v>
                </c:pt>
                <c:pt idx="15">
                  <c:v>China</c:v>
                </c:pt>
              </c:strCache>
            </c:strRef>
          </c:cat>
          <c:val>
            <c:numRef>
              <c:f>'c3-3'!$C$13:$C$28</c:f>
              <c:numCache>
                <c:formatCode>General</c:formatCode>
                <c:ptCount val="16"/>
                <c:pt idx="6">
                  <c:v>1</c:v>
                </c:pt>
                <c:pt idx="7">
                  <c:v>2</c:v>
                </c:pt>
                <c:pt idx="8">
                  <c:v>1</c:v>
                </c:pt>
                <c:pt idx="9">
                  <c:v>1</c:v>
                </c:pt>
                <c:pt idx="10">
                  <c:v>2</c:v>
                </c:pt>
                <c:pt idx="11">
                  <c:v>1.5</c:v>
                </c:pt>
                <c:pt idx="12">
                  <c:v>1.5</c:v>
                </c:pt>
                <c:pt idx="13">
                  <c:v>3</c:v>
                </c:pt>
                <c:pt idx="14">
                  <c:v>3</c:v>
                </c:pt>
              </c:numCache>
            </c:numRef>
          </c:val>
          <c:smooth val="0"/>
          <c:extLst>
            <c:ext xmlns:c16="http://schemas.microsoft.com/office/drawing/2014/chart" uri="{C3380CC4-5D6E-409C-BE32-E72D297353CC}">
              <c16:uniqueId val="{00000001-2944-4490-AAA5-7839279A905A}"/>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rgbClr val="295B7E"/>
                </a:solidFill>
              </a:ln>
            </c:spPr>
          </c:marker>
          <c:cat>
            <c:strRef>
              <c:f>'c3-3'!$A$13:$A$28</c:f>
              <c:strCache>
                <c:ptCount val="16"/>
                <c:pt idx="0">
                  <c:v>USA</c:v>
                </c:pt>
                <c:pt idx="1">
                  <c:v>Euro area</c:v>
                </c:pt>
                <c:pt idx="2">
                  <c:v>Japan</c:v>
                </c:pt>
                <c:pt idx="3">
                  <c:v>UK</c:v>
                </c:pt>
                <c:pt idx="4">
                  <c:v>Sweden</c:v>
                </c:pt>
                <c:pt idx="5">
                  <c:v>Norway</c:v>
                </c:pt>
                <c:pt idx="6">
                  <c:v>Canada</c:v>
                </c:pt>
                <c:pt idx="7">
                  <c:v>Australia</c:v>
                </c:pt>
                <c:pt idx="8">
                  <c:v>New Zealand</c:v>
                </c:pt>
                <c:pt idx="9">
                  <c:v>Czech Rep.</c:v>
                </c:pt>
                <c:pt idx="10">
                  <c:v>Hungary</c:v>
                </c:pt>
                <c:pt idx="11">
                  <c:v>Poland</c:v>
                </c:pt>
                <c:pt idx="12">
                  <c:v>Romania</c:v>
                </c:pt>
                <c:pt idx="13">
                  <c:v>Russia</c:v>
                </c:pt>
                <c:pt idx="14">
                  <c:v>Turkey</c:v>
                </c:pt>
                <c:pt idx="15">
                  <c:v>China</c:v>
                </c:pt>
              </c:strCache>
            </c:strRef>
          </c:cat>
          <c:val>
            <c:numRef>
              <c:f>'c3-3'!$D$13:$D$28</c:f>
              <c:numCache>
                <c:formatCode>General</c:formatCode>
                <c:ptCount val="16"/>
                <c:pt idx="6">
                  <c:v>3</c:v>
                </c:pt>
                <c:pt idx="7">
                  <c:v>3</c:v>
                </c:pt>
                <c:pt idx="8">
                  <c:v>3</c:v>
                </c:pt>
                <c:pt idx="9">
                  <c:v>3</c:v>
                </c:pt>
                <c:pt idx="10">
                  <c:v>4</c:v>
                </c:pt>
                <c:pt idx="11">
                  <c:v>3.5</c:v>
                </c:pt>
                <c:pt idx="12">
                  <c:v>3.5</c:v>
                </c:pt>
                <c:pt idx="13">
                  <c:v>6</c:v>
                </c:pt>
                <c:pt idx="14">
                  <c:v>7</c:v>
                </c:pt>
              </c:numCache>
            </c:numRef>
          </c:val>
          <c:smooth val="0"/>
          <c:extLst>
            <c:ext xmlns:c16="http://schemas.microsoft.com/office/drawing/2014/chart" uri="{C3380CC4-5D6E-409C-BE32-E72D297353CC}">
              <c16:uniqueId val="{00000002-2944-4490-AAA5-7839279A905A}"/>
            </c:ext>
          </c:extLst>
        </c:ser>
        <c:ser>
          <c:idx val="0"/>
          <c:order val="2"/>
          <c:tx>
            <c:strRef>
              <c:f>'c3-3'!$F$11</c:f>
              <c:strCache>
                <c:ptCount val="1"/>
                <c:pt idx="0">
                  <c:v>Inflation target</c:v>
                </c:pt>
              </c:strCache>
            </c:strRef>
          </c:tx>
          <c:spPr>
            <a:ln w="28575">
              <a:noFill/>
            </a:ln>
          </c:spPr>
          <c:marker>
            <c:symbol val="diamond"/>
            <c:size val="7"/>
            <c:spPr>
              <a:solidFill>
                <a:srgbClr val="9C0000"/>
              </a:solidFill>
              <a:ln>
                <a:noFill/>
              </a:ln>
            </c:spPr>
          </c:marker>
          <c:dPt>
            <c:idx val="6"/>
            <c:marker>
              <c:spPr>
                <a:solidFill>
                  <a:schemeClr val="bg1"/>
                </a:solidFill>
                <a:ln w="22225">
                  <a:solidFill>
                    <a:schemeClr val="accent1"/>
                  </a:solidFill>
                </a:ln>
              </c:spPr>
            </c:marker>
            <c:bubble3D val="0"/>
            <c:extLst>
              <c:ext xmlns:c16="http://schemas.microsoft.com/office/drawing/2014/chart" uri="{C3380CC4-5D6E-409C-BE32-E72D297353CC}">
                <c16:uniqueId val="{00000003-2944-4490-AAA5-7839279A905A}"/>
              </c:ext>
            </c:extLst>
          </c:dPt>
          <c:dPt>
            <c:idx val="8"/>
            <c:marker>
              <c:spPr>
                <a:solidFill>
                  <a:schemeClr val="bg1"/>
                </a:solidFill>
                <a:ln w="22225">
                  <a:solidFill>
                    <a:schemeClr val="accent1"/>
                  </a:solidFill>
                </a:ln>
              </c:spPr>
            </c:marker>
            <c:bubble3D val="0"/>
            <c:extLst>
              <c:ext xmlns:c16="http://schemas.microsoft.com/office/drawing/2014/chart" uri="{C3380CC4-5D6E-409C-BE32-E72D297353CC}">
                <c16:uniqueId val="{00000004-2944-4490-AAA5-7839279A905A}"/>
              </c:ext>
            </c:extLst>
          </c:dPt>
          <c:dPt>
            <c:idx val="10"/>
            <c:marker>
              <c:spPr>
                <a:solidFill>
                  <a:srgbClr val="9C0000"/>
                </a:solidFill>
                <a:ln w="19050">
                  <a:noFill/>
                </a:ln>
              </c:spPr>
            </c:marker>
            <c:bubble3D val="0"/>
            <c:extLst>
              <c:ext xmlns:c16="http://schemas.microsoft.com/office/drawing/2014/chart" uri="{C3380CC4-5D6E-409C-BE32-E72D297353CC}">
                <c16:uniqueId val="{00000005-2944-4490-AAA5-7839279A905A}"/>
              </c:ext>
            </c:extLst>
          </c:dPt>
          <c:cat>
            <c:strRef>
              <c:f>'c3-3'!$A$13:$A$28</c:f>
              <c:strCache>
                <c:ptCount val="16"/>
                <c:pt idx="0">
                  <c:v>USA</c:v>
                </c:pt>
                <c:pt idx="1">
                  <c:v>Euro area</c:v>
                </c:pt>
                <c:pt idx="2">
                  <c:v>Japan</c:v>
                </c:pt>
                <c:pt idx="3">
                  <c:v>UK</c:v>
                </c:pt>
                <c:pt idx="4">
                  <c:v>Sweden</c:v>
                </c:pt>
                <c:pt idx="5">
                  <c:v>Norway</c:v>
                </c:pt>
                <c:pt idx="6">
                  <c:v>Canada</c:v>
                </c:pt>
                <c:pt idx="7">
                  <c:v>Australia</c:v>
                </c:pt>
                <c:pt idx="8">
                  <c:v>New Zealand</c:v>
                </c:pt>
                <c:pt idx="9">
                  <c:v>Czech Rep.</c:v>
                </c:pt>
                <c:pt idx="10">
                  <c:v>Hungary</c:v>
                </c:pt>
                <c:pt idx="11">
                  <c:v>Poland</c:v>
                </c:pt>
                <c:pt idx="12">
                  <c:v>Romania</c:v>
                </c:pt>
                <c:pt idx="13">
                  <c:v>Russia</c:v>
                </c:pt>
                <c:pt idx="14">
                  <c:v>Turkey</c:v>
                </c:pt>
                <c:pt idx="15">
                  <c:v>China</c:v>
                </c:pt>
              </c:strCache>
            </c:strRef>
          </c:cat>
          <c:val>
            <c:numRef>
              <c:f>'c3-3'!$F$13:$F$28</c:f>
              <c:numCache>
                <c:formatCode>General</c:formatCode>
                <c:ptCount val="16"/>
                <c:pt idx="0">
                  <c:v>2</c:v>
                </c:pt>
                <c:pt idx="1">
                  <c:v>2</c:v>
                </c:pt>
                <c:pt idx="2">
                  <c:v>2</c:v>
                </c:pt>
                <c:pt idx="3">
                  <c:v>2</c:v>
                </c:pt>
                <c:pt idx="4">
                  <c:v>2</c:v>
                </c:pt>
                <c:pt idx="5">
                  <c:v>2.5</c:v>
                </c:pt>
                <c:pt idx="6">
                  <c:v>2</c:v>
                </c:pt>
                <c:pt idx="8">
                  <c:v>2</c:v>
                </c:pt>
                <c:pt idx="9">
                  <c:v>2</c:v>
                </c:pt>
                <c:pt idx="10">
                  <c:v>3</c:v>
                </c:pt>
                <c:pt idx="11">
                  <c:v>2.5</c:v>
                </c:pt>
                <c:pt idx="12">
                  <c:v>2.5</c:v>
                </c:pt>
                <c:pt idx="13">
                  <c:v>4.5</c:v>
                </c:pt>
                <c:pt idx="14">
                  <c:v>5</c:v>
                </c:pt>
                <c:pt idx="15">
                  <c:v>4</c:v>
                </c:pt>
              </c:numCache>
            </c:numRef>
          </c:val>
          <c:smooth val="0"/>
          <c:extLst>
            <c:ext xmlns:c16="http://schemas.microsoft.com/office/drawing/2014/chart" uri="{C3380CC4-5D6E-409C-BE32-E72D297353CC}">
              <c16:uniqueId val="{00000006-2944-4490-AAA5-7839279A905A}"/>
            </c:ext>
          </c:extLst>
        </c:ser>
        <c:dLbls>
          <c:showLegendKey val="0"/>
          <c:showVal val="0"/>
          <c:showCatName val="0"/>
          <c:showSerName val="0"/>
          <c:showPercent val="0"/>
          <c:showBubbleSize val="0"/>
        </c:dLbls>
        <c:hiLowLines>
          <c:spPr>
            <a:ln w="19050">
              <a:solidFill>
                <a:srgbClr val="295B7E"/>
              </a:solidFill>
            </a:ln>
          </c:spPr>
        </c:hiLowLines>
        <c:marker val="1"/>
        <c:smooth val="0"/>
        <c:axId val="216475904"/>
        <c:axId val="216485888"/>
      </c:lineChart>
      <c:lineChart>
        <c:grouping val="standard"/>
        <c:varyColors val="0"/>
        <c:ser>
          <c:idx val="4"/>
          <c:order val="4"/>
          <c:spPr>
            <a:ln w="28575">
              <a:noFill/>
            </a:ln>
          </c:spPr>
          <c:marker>
            <c:symbol val="none"/>
          </c:marker>
          <c:val>
            <c:numLit>
              <c:formatCode>General</c:formatCode>
              <c:ptCount val="1"/>
              <c:pt idx="0">
                <c:v>1</c:v>
              </c:pt>
            </c:numLit>
          </c:val>
          <c:smooth val="0"/>
          <c:extLst>
            <c:ext xmlns:c16="http://schemas.microsoft.com/office/drawing/2014/chart" uri="{C3380CC4-5D6E-409C-BE32-E72D297353CC}">
              <c16:uniqueId val="{00000007-2944-4490-AAA5-7839279A905A}"/>
            </c:ext>
          </c:extLst>
        </c:ser>
        <c:dLbls>
          <c:showLegendKey val="0"/>
          <c:showVal val="0"/>
          <c:showCatName val="0"/>
          <c:showSerName val="0"/>
          <c:showPercent val="0"/>
          <c:showBubbleSize val="0"/>
        </c:dLbls>
        <c:marker val="1"/>
        <c:smooth val="0"/>
        <c:axId val="216502272"/>
        <c:axId val="216487808"/>
      </c:lineChart>
      <c:catAx>
        <c:axId val="216475904"/>
        <c:scaling>
          <c:orientation val="minMax"/>
        </c:scaling>
        <c:delete val="0"/>
        <c:axPos val="b"/>
        <c:numFmt formatCode="General" sourceLinked="0"/>
        <c:majorTickMark val="none"/>
        <c:minorTickMark val="none"/>
        <c:tickLblPos val="low"/>
        <c:spPr>
          <a:ln w="3175">
            <a:solidFill>
              <a:schemeClr val="bg1">
                <a:lumMod val="75000"/>
              </a:schemeClr>
            </a:solidFill>
          </a:ln>
        </c:spPr>
        <c:crossAx val="216485888"/>
        <c:crosses val="autoZero"/>
        <c:auto val="1"/>
        <c:lblAlgn val="ctr"/>
        <c:lblOffset val="100"/>
        <c:noMultiLvlLbl val="0"/>
      </c:catAx>
      <c:valAx>
        <c:axId val="216485888"/>
        <c:scaling>
          <c:orientation val="minMax"/>
          <c:max val="8"/>
          <c:min val="-2"/>
        </c:scaling>
        <c:delete val="0"/>
        <c:axPos val="l"/>
        <c:majorGridlines>
          <c:spPr>
            <a:ln w="3175">
              <a:solidFill>
                <a:schemeClr val="bg1">
                  <a:lumMod val="75000"/>
                </a:schemeClr>
              </a:solidFill>
              <a:prstDash val="sysDash"/>
            </a:ln>
          </c:spPr>
        </c:majorGridlines>
        <c:title>
          <c:tx>
            <c:rich>
              <a:bodyPr rot="0" vert="horz"/>
              <a:lstStyle/>
              <a:p>
                <a:pPr>
                  <a:defRPr/>
                </a:pPr>
                <a:r>
                  <a:rPr lang="hu-HU"/>
                  <a:t>Per cent</a:t>
                </a:r>
              </a:p>
            </c:rich>
          </c:tx>
          <c:layout>
            <c:manualLayout>
              <c:xMode val="edge"/>
              <c:yMode val="edge"/>
              <c:x val="7.0450396825396819E-2"/>
              <c:y val="3.4049479166666664E-3"/>
            </c:manualLayout>
          </c:layout>
          <c:overlay val="0"/>
        </c:title>
        <c:numFmt formatCode="0" sourceLinked="0"/>
        <c:majorTickMark val="out"/>
        <c:minorTickMark val="none"/>
        <c:tickLblPos val="nextTo"/>
        <c:spPr>
          <a:ln w="3175">
            <a:solidFill>
              <a:schemeClr val="tx2"/>
            </a:solidFill>
          </a:ln>
        </c:spPr>
        <c:crossAx val="216475904"/>
        <c:crosses val="autoZero"/>
        <c:crossBetween val="between"/>
        <c:majorUnit val="2"/>
        <c:minorUnit val="0.5"/>
      </c:valAx>
      <c:valAx>
        <c:axId val="216487808"/>
        <c:scaling>
          <c:orientation val="minMax"/>
          <c:max val="8"/>
          <c:min val="-2"/>
        </c:scaling>
        <c:delete val="0"/>
        <c:axPos val="r"/>
        <c:title>
          <c:tx>
            <c:rich>
              <a:bodyPr rot="0" vert="horz"/>
              <a:lstStyle/>
              <a:p>
                <a:pPr>
                  <a:defRPr/>
                </a:pPr>
                <a:r>
                  <a:rPr lang="hu-HU"/>
                  <a:t>Per cent</a:t>
                </a:r>
              </a:p>
            </c:rich>
          </c:tx>
          <c:layout>
            <c:manualLayout>
              <c:xMode val="edge"/>
              <c:yMode val="edge"/>
              <c:x val="0.771807208994709"/>
              <c:y val="4.0581597222222223E-4"/>
            </c:manualLayout>
          </c:layout>
          <c:overlay val="0"/>
        </c:title>
        <c:numFmt formatCode="General" sourceLinked="1"/>
        <c:majorTickMark val="out"/>
        <c:minorTickMark val="none"/>
        <c:tickLblPos val="nextTo"/>
        <c:spPr>
          <a:ln w="3175">
            <a:solidFill>
              <a:schemeClr val="tx2"/>
            </a:solidFill>
          </a:ln>
        </c:spPr>
        <c:crossAx val="216502272"/>
        <c:crosses val="max"/>
        <c:crossBetween val="between"/>
        <c:majorUnit val="2"/>
      </c:valAx>
      <c:catAx>
        <c:axId val="216502272"/>
        <c:scaling>
          <c:orientation val="minMax"/>
        </c:scaling>
        <c:delete val="1"/>
        <c:axPos val="b"/>
        <c:majorTickMark val="out"/>
        <c:minorTickMark val="none"/>
        <c:tickLblPos val="none"/>
        <c:crossAx val="216487808"/>
        <c:crosses val="autoZero"/>
        <c:auto val="1"/>
        <c:lblAlgn val="ctr"/>
        <c:lblOffset val="100"/>
        <c:noMultiLvlLbl val="0"/>
      </c:catAx>
    </c:plotArea>
    <c:legend>
      <c:legendPos val="r"/>
      <c:legendEntry>
        <c:idx val="1"/>
        <c:delete val="1"/>
      </c:legendEntry>
      <c:legendEntry>
        <c:idx val="2"/>
        <c:delete val="1"/>
      </c:legendEntry>
      <c:legendEntry>
        <c:idx val="4"/>
        <c:delete val="1"/>
      </c:legendEntry>
      <c:layout>
        <c:manualLayout>
          <c:xMode val="edge"/>
          <c:yMode val="edge"/>
          <c:x val="0"/>
          <c:y val="0.91746657986110991"/>
          <c:w val="1"/>
          <c:h val="8.2533420138889049E-2"/>
        </c:manualLayout>
      </c:layout>
      <c:overlay val="0"/>
    </c:legend>
    <c:plotVisOnly val="1"/>
    <c:dispBlanksAs val="gap"/>
    <c:showDLblsOverMax val="0"/>
  </c:chart>
  <c:spPr>
    <a:noFill/>
    <a:ln>
      <a:noFill/>
    </a:ln>
  </c:spPr>
  <c:txPr>
    <a:bodyPr/>
    <a:lstStyle/>
    <a:p>
      <a:pPr>
        <a:defRPr sz="900" b="0">
          <a:latin typeface="Calibri" panose="020F0502020204030204" pitchFamily="34" charset="0"/>
        </a:defRPr>
      </a:pPr>
      <a:endParaRPr lang="en-US"/>
    </a:p>
  </c:txPr>
  <c:printSettings>
    <c:headerFooter/>
    <c:pageMargins b="0.75000000000000089" l="0.70000000000000062" r="0.70000000000000062" t="0.75000000000000089"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42631578947369"/>
          <c:y val="9.4034722222223768E-2"/>
          <c:w val="0.8620204678362573"/>
          <c:h val="0.67941493055557589"/>
        </c:manualLayout>
      </c:layout>
      <c:lineChart>
        <c:grouping val="standard"/>
        <c:varyColors val="0"/>
        <c:ser>
          <c:idx val="0"/>
          <c:order val="0"/>
          <c:tx>
            <c:strRef>
              <c:f>'c3-4'!$E$13</c:f>
              <c:strCache>
                <c:ptCount val="1"/>
                <c:pt idx="0">
                  <c:v>Élelmiszer</c:v>
                </c:pt>
              </c:strCache>
            </c:strRef>
          </c:tx>
          <c:spPr>
            <a:ln>
              <a:solidFill>
                <a:srgbClr val="9C0000"/>
              </a:solidFill>
              <a:prstDash val="sysDash"/>
            </a:ln>
          </c:spPr>
          <c:marker>
            <c:symbol val="none"/>
          </c:marker>
          <c:cat>
            <c:numRef>
              <c:f>'c3-4'!$A$14:$A$216</c:f>
              <c:numCache>
                <c:formatCode>m/d/yyyy</c:formatCode>
                <c:ptCount val="203"/>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numCache>
            </c:numRef>
          </c:cat>
          <c:val>
            <c:numRef>
              <c:f>'c3-4'!$E$14:$E$216</c:f>
              <c:numCache>
                <c:formatCode>0.00</c:formatCode>
                <c:ptCount val="203"/>
                <c:pt idx="0">
                  <c:v>79.940410156707443</c:v>
                </c:pt>
                <c:pt idx="1">
                  <c:v>80.982027310811034</c:v>
                </c:pt>
                <c:pt idx="2">
                  <c:v>80.935944795026913</c:v>
                </c:pt>
                <c:pt idx="3">
                  <c:v>83.21191455397711</c:v>
                </c:pt>
                <c:pt idx="4">
                  <c:v>83.73802013986527</c:v>
                </c:pt>
                <c:pt idx="5">
                  <c:v>82.673933487112222</c:v>
                </c:pt>
                <c:pt idx="6">
                  <c:v>80.077671731751721</c:v>
                </c:pt>
                <c:pt idx="7">
                  <c:v>78.555189507850045</c:v>
                </c:pt>
                <c:pt idx="8">
                  <c:v>77.222972986408521</c:v>
                </c:pt>
                <c:pt idx="9">
                  <c:v>76.107803893689947</c:v>
                </c:pt>
                <c:pt idx="10">
                  <c:v>75.925136034123625</c:v>
                </c:pt>
                <c:pt idx="11">
                  <c:v>79.114424268710792</c:v>
                </c:pt>
                <c:pt idx="12">
                  <c:v>78.411950632683542</c:v>
                </c:pt>
                <c:pt idx="13">
                  <c:v>77.904727373543622</c:v>
                </c:pt>
                <c:pt idx="14">
                  <c:v>79.464066623305087</c:v>
                </c:pt>
                <c:pt idx="15">
                  <c:v>78.419483949607809</c:v>
                </c:pt>
                <c:pt idx="16">
                  <c:v>80.546304483136893</c:v>
                </c:pt>
                <c:pt idx="17">
                  <c:v>81.274355301282398</c:v>
                </c:pt>
                <c:pt idx="18">
                  <c:v>84.571771398112645</c:v>
                </c:pt>
                <c:pt idx="19">
                  <c:v>84.166546193962901</c:v>
                </c:pt>
                <c:pt idx="20">
                  <c:v>80.495240791613384</c:v>
                </c:pt>
                <c:pt idx="21">
                  <c:v>76.573953819758799</c:v>
                </c:pt>
                <c:pt idx="22">
                  <c:v>76.365035169251556</c:v>
                </c:pt>
                <c:pt idx="23">
                  <c:v>75.557880627588005</c:v>
                </c:pt>
                <c:pt idx="24">
                  <c:v>76.137463958950207</c:v>
                </c:pt>
                <c:pt idx="25">
                  <c:v>75.547010675982946</c:v>
                </c:pt>
                <c:pt idx="26">
                  <c:v>77.160355041995473</c:v>
                </c:pt>
                <c:pt idx="27">
                  <c:v>75.866877362837698</c:v>
                </c:pt>
                <c:pt idx="28">
                  <c:v>77.944297400019437</c:v>
                </c:pt>
                <c:pt idx="29">
                  <c:v>80.494540853754742</c:v>
                </c:pt>
                <c:pt idx="30">
                  <c:v>84.431991343106361</c:v>
                </c:pt>
                <c:pt idx="31">
                  <c:v>85.057193102479374</c:v>
                </c:pt>
                <c:pt idx="32">
                  <c:v>86.668507506057082</c:v>
                </c:pt>
                <c:pt idx="33">
                  <c:v>86.996650067732332</c:v>
                </c:pt>
                <c:pt idx="34">
                  <c:v>85.584251693449843</c:v>
                </c:pt>
                <c:pt idx="35">
                  <c:v>85.852027398446211</c:v>
                </c:pt>
                <c:pt idx="36">
                  <c:v>86.934882012674734</c:v>
                </c:pt>
                <c:pt idx="37">
                  <c:v>86.887445696304695</c:v>
                </c:pt>
                <c:pt idx="38">
                  <c:v>85.320473425952898</c:v>
                </c:pt>
                <c:pt idx="39">
                  <c:v>85.115983260839172</c:v>
                </c:pt>
                <c:pt idx="40">
                  <c:v>87.465040134359612</c:v>
                </c:pt>
                <c:pt idx="41">
                  <c:v>85.178245877396378</c:v>
                </c:pt>
                <c:pt idx="42">
                  <c:v>81.973331247598807</c:v>
                </c:pt>
                <c:pt idx="43">
                  <c:v>83.237129222420776</c:v>
                </c:pt>
                <c:pt idx="44">
                  <c:v>86.824688595819595</c:v>
                </c:pt>
                <c:pt idx="45">
                  <c:v>91.234233534728133</c:v>
                </c:pt>
                <c:pt idx="46">
                  <c:v>93.34639091090024</c:v>
                </c:pt>
                <c:pt idx="47">
                  <c:v>93.618755122554575</c:v>
                </c:pt>
                <c:pt idx="48">
                  <c:v>97.001567277009954</c:v>
                </c:pt>
                <c:pt idx="49">
                  <c:v>100.06983571832085</c:v>
                </c:pt>
                <c:pt idx="50">
                  <c:v>105.29222849169724</c:v>
                </c:pt>
                <c:pt idx="51">
                  <c:v>107.19537865210921</c:v>
                </c:pt>
                <c:pt idx="52">
                  <c:v>107.38271710497871</c:v>
                </c:pt>
                <c:pt idx="53">
                  <c:v>103.66087891068743</c:v>
                </c:pt>
                <c:pt idx="54">
                  <c:v>100.6178710346077</c:v>
                </c:pt>
                <c:pt idx="55">
                  <c:v>95.864793669365028</c:v>
                </c:pt>
                <c:pt idx="56">
                  <c:v>93.921469314883339</c:v>
                </c:pt>
                <c:pt idx="57">
                  <c:v>91.038930492421287</c:v>
                </c:pt>
                <c:pt idx="58">
                  <c:v>91.49824784158281</c:v>
                </c:pt>
                <c:pt idx="59">
                  <c:v>92.925122953461695</c:v>
                </c:pt>
                <c:pt idx="60">
                  <c:v>93.269198568836657</c:v>
                </c:pt>
                <c:pt idx="61">
                  <c:v>95.907761679203603</c:v>
                </c:pt>
                <c:pt idx="62">
                  <c:v>100.85099017226888</c:v>
                </c:pt>
                <c:pt idx="63">
                  <c:v>98.45704786080978</c:v>
                </c:pt>
                <c:pt idx="64">
                  <c:v>98.975803595220285</c:v>
                </c:pt>
                <c:pt idx="65">
                  <c:v>99.523098930553004</c:v>
                </c:pt>
                <c:pt idx="66">
                  <c:v>100.51122997769207</c:v>
                </c:pt>
                <c:pt idx="67">
                  <c:v>98.921936512951063</c:v>
                </c:pt>
                <c:pt idx="68">
                  <c:v>98.413849086317882</c:v>
                </c:pt>
                <c:pt idx="69">
                  <c:v>98.61059075950034</c:v>
                </c:pt>
                <c:pt idx="70">
                  <c:v>96.720826116140756</c:v>
                </c:pt>
                <c:pt idx="71">
                  <c:v>99.430161534592116</c:v>
                </c:pt>
                <c:pt idx="72">
                  <c:v>100</c:v>
                </c:pt>
                <c:pt idx="73">
                  <c:v>103.10378740095834</c:v>
                </c:pt>
                <c:pt idx="74">
                  <c:v>104.08201601943423</c:v>
                </c:pt>
                <c:pt idx="75">
                  <c:v>106.47582033345503</c:v>
                </c:pt>
                <c:pt idx="76">
                  <c:v>113.89785422869112</c:v>
                </c:pt>
                <c:pt idx="77">
                  <c:v>114.6038022869305</c:v>
                </c:pt>
                <c:pt idx="78">
                  <c:v>113.27199734321619</c:v>
                </c:pt>
                <c:pt idx="79">
                  <c:v>110.90003824493202</c:v>
                </c:pt>
                <c:pt idx="80">
                  <c:v>106.14579990182142</c:v>
                </c:pt>
                <c:pt idx="81">
                  <c:v>107.98924653467623</c:v>
                </c:pt>
                <c:pt idx="82">
                  <c:v>111.61947356301059</c:v>
                </c:pt>
                <c:pt idx="83">
                  <c:v>112.21472387159972</c:v>
                </c:pt>
                <c:pt idx="84">
                  <c:v>112.35021251565793</c:v>
                </c:pt>
                <c:pt idx="85">
                  <c:v>116.27818406781287</c:v>
                </c:pt>
                <c:pt idx="86">
                  <c:v>115.92668258554654</c:v>
                </c:pt>
                <c:pt idx="87">
                  <c:v>116.38866684455597</c:v>
                </c:pt>
                <c:pt idx="88">
                  <c:v>118.04688916425907</c:v>
                </c:pt>
                <c:pt idx="89">
                  <c:v>122.9448958531683</c:v>
                </c:pt>
                <c:pt idx="90">
                  <c:v>124.78863398669216</c:v>
                </c:pt>
                <c:pt idx="91">
                  <c:v>126.98152039460257</c:v>
                </c:pt>
                <c:pt idx="92">
                  <c:v>132.40727128792406</c:v>
                </c:pt>
                <c:pt idx="93">
                  <c:v>134.26426551006898</c:v>
                </c:pt>
                <c:pt idx="94">
                  <c:v>136.38280488499197</c:v>
                </c:pt>
                <c:pt idx="95">
                  <c:v>143.36410741419502</c:v>
                </c:pt>
                <c:pt idx="96">
                  <c:v>150.87075370174168</c:v>
                </c:pt>
                <c:pt idx="97">
                  <c:v>164.49856528405829</c:v>
                </c:pt>
                <c:pt idx="98">
                  <c:v>172.01619869040229</c:v>
                </c:pt>
                <c:pt idx="99">
                  <c:v>170.75406558936152</c:v>
                </c:pt>
                <c:pt idx="100">
                  <c:v>170.90318610187666</c:v>
                </c:pt>
                <c:pt idx="101">
                  <c:v>178.04832128114839</c:v>
                </c:pt>
                <c:pt idx="102">
                  <c:v>176.83744613919637</c:v>
                </c:pt>
                <c:pt idx="103">
                  <c:v>164.61382612667617</c:v>
                </c:pt>
                <c:pt idx="104">
                  <c:v>152.1833255879074</c:v>
                </c:pt>
                <c:pt idx="105">
                  <c:v>127.62148454201603</c:v>
                </c:pt>
                <c:pt idx="106">
                  <c:v>119.73655342589602</c:v>
                </c:pt>
                <c:pt idx="107">
                  <c:v>116.86895835601329</c:v>
                </c:pt>
                <c:pt idx="108">
                  <c:v>125.66629580423907</c:v>
                </c:pt>
                <c:pt idx="109">
                  <c:v>121.9069754650761</c:v>
                </c:pt>
                <c:pt idx="110">
                  <c:v>123.58298528925451</c:v>
                </c:pt>
                <c:pt idx="111">
                  <c:v>129.63478913185179</c:v>
                </c:pt>
                <c:pt idx="112">
                  <c:v>139.85803323043285</c:v>
                </c:pt>
                <c:pt idx="113">
                  <c:v>141.69265323932694</c:v>
                </c:pt>
                <c:pt idx="114">
                  <c:v>135.47789774919127</c:v>
                </c:pt>
                <c:pt idx="115">
                  <c:v>133.87482059409606</c:v>
                </c:pt>
                <c:pt idx="116">
                  <c:v>129.16353083278534</c:v>
                </c:pt>
                <c:pt idx="117">
                  <c:v>130.16609531339401</c:v>
                </c:pt>
                <c:pt idx="118">
                  <c:v>134.49927326082062</c:v>
                </c:pt>
                <c:pt idx="119">
                  <c:v>136.56752421950549</c:v>
                </c:pt>
                <c:pt idx="120">
                  <c:v>136.03631530587523</c:v>
                </c:pt>
                <c:pt idx="121">
                  <c:v>135.61499415010618</c:v>
                </c:pt>
                <c:pt idx="122">
                  <c:v>136.74953844302598</c:v>
                </c:pt>
                <c:pt idx="123">
                  <c:v>140.51787899753793</c:v>
                </c:pt>
                <c:pt idx="124">
                  <c:v>139.42226018677107</c:v>
                </c:pt>
                <c:pt idx="125">
                  <c:v>136.12617915079755</c:v>
                </c:pt>
                <c:pt idx="126">
                  <c:v>143.34219813631142</c:v>
                </c:pt>
                <c:pt idx="127">
                  <c:v>150.20945994564644</c:v>
                </c:pt>
                <c:pt idx="128">
                  <c:v>154.70433464016006</c:v>
                </c:pt>
                <c:pt idx="129">
                  <c:v>161.8383643805291</c:v>
                </c:pt>
                <c:pt idx="130">
                  <c:v>164.16791168489095</c:v>
                </c:pt>
                <c:pt idx="131">
                  <c:v>175.24884146061248</c:v>
                </c:pt>
                <c:pt idx="132">
                  <c:v>182.90190081555878</c:v>
                </c:pt>
                <c:pt idx="133">
                  <c:v>188.60879144606221</c:v>
                </c:pt>
                <c:pt idx="134">
                  <c:v>184.00979473828781</c:v>
                </c:pt>
                <c:pt idx="135">
                  <c:v>190.76002782789794</c:v>
                </c:pt>
                <c:pt idx="136">
                  <c:v>185.11444811791753</c:v>
                </c:pt>
                <c:pt idx="137">
                  <c:v>180.3692520209261</c:v>
                </c:pt>
                <c:pt idx="138">
                  <c:v>179.19982987545308</c:v>
                </c:pt>
                <c:pt idx="139">
                  <c:v>180.65488441483501</c:v>
                </c:pt>
                <c:pt idx="140">
                  <c:v>173.61745978241615</c:v>
                </c:pt>
                <c:pt idx="141">
                  <c:v>163.77566358844322</c:v>
                </c:pt>
                <c:pt idx="142">
                  <c:v>162.29989190074596</c:v>
                </c:pt>
                <c:pt idx="143">
                  <c:v>160.17875297516781</c:v>
                </c:pt>
                <c:pt idx="144">
                  <c:v>161.99814930124205</c:v>
                </c:pt>
                <c:pt idx="145">
                  <c:v>167.48219581545266</c:v>
                </c:pt>
                <c:pt idx="146">
                  <c:v>171.3057004311687</c:v>
                </c:pt>
                <c:pt idx="147">
                  <c:v>171.52388047234132</c:v>
                </c:pt>
                <c:pt idx="148">
                  <c:v>167.55195687383869</c:v>
                </c:pt>
                <c:pt idx="149">
                  <c:v>166.36772251990007</c:v>
                </c:pt>
                <c:pt idx="150">
                  <c:v>182.3287482755423</c:v>
                </c:pt>
                <c:pt idx="151">
                  <c:v>183.74134964068676</c:v>
                </c:pt>
                <c:pt idx="152">
                  <c:v>179.79256966432652</c:v>
                </c:pt>
                <c:pt idx="153">
                  <c:v>176.2893155918336</c:v>
                </c:pt>
                <c:pt idx="154">
                  <c:v>175.01166440824753</c:v>
                </c:pt>
                <c:pt idx="155">
                  <c:v>176.42715731299336</c:v>
                </c:pt>
                <c:pt idx="156">
                  <c:v>177.97725665676239</c:v>
                </c:pt>
                <c:pt idx="157">
                  <c:v>179.17623904938614</c:v>
                </c:pt>
                <c:pt idx="158">
                  <c:v>177.42501195321927</c:v>
                </c:pt>
                <c:pt idx="159">
                  <c:v>177.09665771391025</c:v>
                </c:pt>
                <c:pt idx="160">
                  <c:v>181.9693201118599</c:v>
                </c:pt>
                <c:pt idx="161">
                  <c:v>182.19533820235716</c:v>
                </c:pt>
                <c:pt idx="162">
                  <c:v>180.29065978429776</c:v>
                </c:pt>
                <c:pt idx="163">
                  <c:v>171.91224546938147</c:v>
                </c:pt>
                <c:pt idx="164">
                  <c:v>165.26880379146601</c:v>
                </c:pt>
                <c:pt idx="165">
                  <c:v>166.39100423081615</c:v>
                </c:pt>
                <c:pt idx="166">
                  <c:v>165.09507085637333</c:v>
                </c:pt>
                <c:pt idx="167">
                  <c:v>169.44269924683658</c:v>
                </c:pt>
                <c:pt idx="168">
                  <c:v>167.63691868446509</c:v>
                </c:pt>
                <c:pt idx="169">
                  <c:v>171.99285638343875</c:v>
                </c:pt>
                <c:pt idx="170">
                  <c:v>179.83555804599163</c:v>
                </c:pt>
                <c:pt idx="171">
                  <c:v>181.66517926997142</c:v>
                </c:pt>
                <c:pt idx="172">
                  <c:v>179.36846092359082</c:v>
                </c:pt>
                <c:pt idx="173">
                  <c:v>172.96025610952515</c:v>
                </c:pt>
                <c:pt idx="174">
                  <c:v>169.64958626110715</c:v>
                </c:pt>
                <c:pt idx="175">
                  <c:v>164.19107310243831</c:v>
                </c:pt>
                <c:pt idx="176">
                  <c:v>155.59425773393812</c:v>
                </c:pt>
                <c:pt idx="177">
                  <c:v>153.73770110544399</c:v>
                </c:pt>
                <c:pt idx="178">
                  <c:v>155.35134814735559</c:v>
                </c:pt>
                <c:pt idx="179">
                  <c:v>155.50043556443777</c:v>
                </c:pt>
                <c:pt idx="180">
                  <c:v>150.66073441396122</c:v>
                </c:pt>
                <c:pt idx="181">
                  <c:v>145.17086211148208</c:v>
                </c:pt>
                <c:pt idx="182">
                  <c:v>141.93619722383002</c:v>
                </c:pt>
                <c:pt idx="183">
                  <c:v>140.81735048500875</c:v>
                </c:pt>
                <c:pt idx="184">
                  <c:v>140.10757848269947</c:v>
                </c:pt>
                <c:pt idx="185">
                  <c:v>140.69216429353636</c:v>
                </c:pt>
                <c:pt idx="186">
                  <c:v>143.74624088992996</c:v>
                </c:pt>
                <c:pt idx="187">
                  <c:v>138.43138052567448</c:v>
                </c:pt>
                <c:pt idx="188">
                  <c:v>132.28830815975368</c:v>
                </c:pt>
                <c:pt idx="189">
                  <c:v>131.62201785911</c:v>
                </c:pt>
                <c:pt idx="190">
                  <c:v>128.15447943028656</c:v>
                </c:pt>
                <c:pt idx="191">
                  <c:v>130.13529859979568</c:v>
                </c:pt>
                <c:pt idx="192">
                  <c:v>131.90485438959146</c:v>
                </c:pt>
                <c:pt idx="193">
                  <c:v>132.6663414633779</c:v>
                </c:pt>
                <c:pt idx="194">
                  <c:v>137.30039226536036</c:v>
                </c:pt>
                <c:pt idx="195">
                  <c:v>141.00355822396676</c:v>
                </c:pt>
                <c:pt idx="196">
                  <c:v>146.35156906032938</c:v>
                </c:pt>
                <c:pt idx="197">
                  <c:v>152.50164025686533</c:v>
                </c:pt>
                <c:pt idx="198">
                  <c:v>148.69174861873515</c:v>
                </c:pt>
                <c:pt idx="199">
                  <c:v>142.12347812536916</c:v>
                </c:pt>
                <c:pt idx="200">
                  <c:v>139.21800650847922</c:v>
                </c:pt>
                <c:pt idx="201">
                  <c:v>140.50242782691419</c:v>
                </c:pt>
                <c:pt idx="202">
                  <c:v>140.69816892542741</c:v>
                </c:pt>
              </c:numCache>
            </c:numRef>
          </c:val>
          <c:smooth val="0"/>
          <c:extLst>
            <c:ext xmlns:c16="http://schemas.microsoft.com/office/drawing/2014/chart" uri="{C3380CC4-5D6E-409C-BE32-E72D297353CC}">
              <c16:uniqueId val="{00000000-E2E4-4616-9711-AB6CE1FBBE1F}"/>
            </c:ext>
          </c:extLst>
        </c:ser>
        <c:ser>
          <c:idx val="1"/>
          <c:order val="1"/>
          <c:tx>
            <c:strRef>
              <c:f>'c3-4'!$F$13</c:f>
              <c:strCache>
                <c:ptCount val="1"/>
                <c:pt idx="0">
                  <c:v>Fémek</c:v>
                </c:pt>
              </c:strCache>
            </c:strRef>
          </c:tx>
          <c:spPr>
            <a:ln w="28575">
              <a:solidFill>
                <a:schemeClr val="bg2"/>
              </a:solidFill>
              <a:prstDash val="solid"/>
            </a:ln>
          </c:spPr>
          <c:marker>
            <c:symbol val="none"/>
          </c:marker>
          <c:cat>
            <c:numRef>
              <c:f>'c3-4'!$A$14:$A$216</c:f>
              <c:numCache>
                <c:formatCode>m/d/yyyy</c:formatCode>
                <c:ptCount val="203"/>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numCache>
            </c:numRef>
          </c:cat>
          <c:val>
            <c:numRef>
              <c:f>'c3-4'!$F$14:$F$216</c:f>
              <c:numCache>
                <c:formatCode>0.00</c:formatCode>
                <c:ptCount val="203"/>
                <c:pt idx="0">
                  <c:v>52.859761652382744</c:v>
                </c:pt>
                <c:pt idx="1">
                  <c:v>52.975013858705623</c:v>
                </c:pt>
                <c:pt idx="2">
                  <c:v>51.403516932069394</c:v>
                </c:pt>
                <c:pt idx="3">
                  <c:v>48.9186275065667</c:v>
                </c:pt>
                <c:pt idx="4">
                  <c:v>49.850920577973909</c:v>
                </c:pt>
                <c:pt idx="5">
                  <c:v>49.175885685170691</c:v>
                </c:pt>
                <c:pt idx="6">
                  <c:v>50.290694273307913</c:v>
                </c:pt>
                <c:pt idx="7">
                  <c:v>50.141866690926683</c:v>
                </c:pt>
                <c:pt idx="8">
                  <c:v>52.358483039420634</c:v>
                </c:pt>
                <c:pt idx="9">
                  <c:v>49.356356997988513</c:v>
                </c:pt>
                <c:pt idx="10">
                  <c:v>48.034186641589081</c:v>
                </c:pt>
                <c:pt idx="11">
                  <c:v>49.782861139360975</c:v>
                </c:pt>
                <c:pt idx="12">
                  <c:v>50.106424826167192</c:v>
                </c:pt>
                <c:pt idx="13">
                  <c:v>49.579388370735025</c:v>
                </c:pt>
                <c:pt idx="14">
                  <c:v>47.734130545848288</c:v>
                </c:pt>
                <c:pt idx="15">
                  <c:v>47.101364349417175</c:v>
                </c:pt>
                <c:pt idx="16">
                  <c:v>48.251009584410646</c:v>
                </c:pt>
                <c:pt idx="17">
                  <c:v>46.256513541561993</c:v>
                </c:pt>
                <c:pt idx="18">
                  <c:v>44.361700078463826</c:v>
                </c:pt>
                <c:pt idx="19">
                  <c:v>43.051901200683602</c:v>
                </c:pt>
                <c:pt idx="20">
                  <c:v>41.925651337168517</c:v>
                </c:pt>
                <c:pt idx="21">
                  <c:v>40.470740711404311</c:v>
                </c:pt>
                <c:pt idx="22">
                  <c:v>41.877338989661311</c:v>
                </c:pt>
                <c:pt idx="23">
                  <c:v>42.365814146825954</c:v>
                </c:pt>
                <c:pt idx="24">
                  <c:v>43.384459078665735</c:v>
                </c:pt>
                <c:pt idx="25">
                  <c:v>43.549906669309934</c:v>
                </c:pt>
                <c:pt idx="26">
                  <c:v>44.832709384498663</c:v>
                </c:pt>
                <c:pt idx="27">
                  <c:v>44.365187921750739</c:v>
                </c:pt>
                <c:pt idx="28">
                  <c:v>43.78068771207824</c:v>
                </c:pt>
                <c:pt idx="29">
                  <c:v>44.507643356413936</c:v>
                </c:pt>
                <c:pt idx="30">
                  <c:v>43.942737681304543</c:v>
                </c:pt>
                <c:pt idx="31">
                  <c:v>42.136252836329376</c:v>
                </c:pt>
                <c:pt idx="32">
                  <c:v>42.234762104566492</c:v>
                </c:pt>
                <c:pt idx="33">
                  <c:v>42.558404708279504</c:v>
                </c:pt>
                <c:pt idx="34">
                  <c:v>44.414975193121663</c:v>
                </c:pt>
                <c:pt idx="35">
                  <c:v>44.567275672650219</c:v>
                </c:pt>
                <c:pt idx="36">
                  <c:v>45.861864961486134</c:v>
                </c:pt>
                <c:pt idx="37">
                  <c:v>47.095813357490648</c:v>
                </c:pt>
                <c:pt idx="38">
                  <c:v>46.237433662864298</c:v>
                </c:pt>
                <c:pt idx="39">
                  <c:v>44.659356962692065</c:v>
                </c:pt>
                <c:pt idx="40">
                  <c:v>46.52407509581549</c:v>
                </c:pt>
                <c:pt idx="41">
                  <c:v>47.202766112861532</c:v>
                </c:pt>
                <c:pt idx="42">
                  <c:v>48.052522327309241</c:v>
                </c:pt>
                <c:pt idx="43">
                  <c:v>48.826295827383461</c:v>
                </c:pt>
                <c:pt idx="44">
                  <c:v>48.857864729815702</c:v>
                </c:pt>
                <c:pt idx="45">
                  <c:v>51.732182514017055</c:v>
                </c:pt>
                <c:pt idx="46">
                  <c:v>53.811338037260256</c:v>
                </c:pt>
                <c:pt idx="47">
                  <c:v>57.049996172349672</c:v>
                </c:pt>
                <c:pt idx="48">
                  <c:v>61.041590242452024</c:v>
                </c:pt>
                <c:pt idx="49">
                  <c:v>64.824240658435215</c:v>
                </c:pt>
                <c:pt idx="50">
                  <c:v>65.461028652792635</c:v>
                </c:pt>
                <c:pt idx="51">
                  <c:v>65.414388144191719</c:v>
                </c:pt>
                <c:pt idx="52">
                  <c:v>61.964823995689258</c:v>
                </c:pt>
                <c:pt idx="53">
                  <c:v>63.970928277493222</c:v>
                </c:pt>
                <c:pt idx="54">
                  <c:v>65.897919892942184</c:v>
                </c:pt>
                <c:pt idx="55">
                  <c:v>64.981479784980294</c:v>
                </c:pt>
                <c:pt idx="56">
                  <c:v>65.940348692972179</c:v>
                </c:pt>
                <c:pt idx="57">
                  <c:v>69.123022486102812</c:v>
                </c:pt>
                <c:pt idx="58">
                  <c:v>69.653955461029085</c:v>
                </c:pt>
                <c:pt idx="59">
                  <c:v>70.312938735878845</c:v>
                </c:pt>
                <c:pt idx="60">
                  <c:v>74.912111139202111</c:v>
                </c:pt>
                <c:pt idx="61">
                  <c:v>77.020109349448333</c:v>
                </c:pt>
                <c:pt idx="62">
                  <c:v>80.22986883980316</c:v>
                </c:pt>
                <c:pt idx="63">
                  <c:v>78.591574800398419</c:v>
                </c:pt>
                <c:pt idx="64">
                  <c:v>76.399026132853393</c:v>
                </c:pt>
                <c:pt idx="65">
                  <c:v>77.546420665540566</c:v>
                </c:pt>
                <c:pt idx="66">
                  <c:v>77.439195506897761</c:v>
                </c:pt>
                <c:pt idx="67">
                  <c:v>80.540475455690313</c:v>
                </c:pt>
                <c:pt idx="68">
                  <c:v>80.349856542140301</c:v>
                </c:pt>
                <c:pt idx="69">
                  <c:v>82.739347666973543</c:v>
                </c:pt>
                <c:pt idx="70">
                  <c:v>86.35550778277053</c:v>
                </c:pt>
                <c:pt idx="71">
                  <c:v>93.043555332604157</c:v>
                </c:pt>
                <c:pt idx="72">
                  <c:v>100</c:v>
                </c:pt>
                <c:pt idx="73">
                  <c:v>103.30507751215853</c:v>
                </c:pt>
                <c:pt idx="74">
                  <c:v>104.71538559544744</c:v>
                </c:pt>
                <c:pt idx="75">
                  <c:v>119.35761993404066</c:v>
                </c:pt>
                <c:pt idx="76">
                  <c:v>136.04186864497117</c:v>
                </c:pt>
                <c:pt idx="77">
                  <c:v>123.84751801779355</c:v>
                </c:pt>
                <c:pt idx="78">
                  <c:v>131.20669930272331</c:v>
                </c:pt>
                <c:pt idx="79">
                  <c:v>133.02811109524345</c:v>
                </c:pt>
                <c:pt idx="80">
                  <c:v>133.79207253768033</c:v>
                </c:pt>
                <c:pt idx="81">
                  <c:v>139.73249900598111</c:v>
                </c:pt>
                <c:pt idx="82">
                  <c:v>140.13295011622975</c:v>
                </c:pt>
                <c:pt idx="83">
                  <c:v>142.39419047556575</c:v>
                </c:pt>
                <c:pt idx="84">
                  <c:v>137.35731793595701</c:v>
                </c:pt>
                <c:pt idx="85">
                  <c:v>139.95448879616146</c:v>
                </c:pt>
                <c:pt idx="86">
                  <c:v>147.80200552152172</c:v>
                </c:pt>
                <c:pt idx="87">
                  <c:v>162.42981293982348</c:v>
                </c:pt>
                <c:pt idx="88">
                  <c:v>165.18667938023654</c:v>
                </c:pt>
                <c:pt idx="89">
                  <c:v>158.73414554672067</c:v>
                </c:pt>
                <c:pt idx="90">
                  <c:v>158.07347901891183</c:v>
                </c:pt>
                <c:pt idx="91">
                  <c:v>144.72863215579952</c:v>
                </c:pt>
                <c:pt idx="92">
                  <c:v>140.6277053350243</c:v>
                </c:pt>
                <c:pt idx="93">
                  <c:v>144.6617981127433</c:v>
                </c:pt>
                <c:pt idx="94">
                  <c:v>138.96181752702682</c:v>
                </c:pt>
                <c:pt idx="95">
                  <c:v>130.75152756609464</c:v>
                </c:pt>
                <c:pt idx="96">
                  <c:v>143.48918493251318</c:v>
                </c:pt>
                <c:pt idx="97">
                  <c:v>153.48436916993299</c:v>
                </c:pt>
                <c:pt idx="98">
                  <c:v>161.71922318192412</c:v>
                </c:pt>
                <c:pt idx="99">
                  <c:v>160.01850435633531</c:v>
                </c:pt>
                <c:pt idx="100">
                  <c:v>153.1853478329686</c:v>
                </c:pt>
                <c:pt idx="101">
                  <c:v>149.82008699012013</c:v>
                </c:pt>
                <c:pt idx="102">
                  <c:v>151.17938494911397</c:v>
                </c:pt>
                <c:pt idx="103">
                  <c:v>140.74575139546837</c:v>
                </c:pt>
                <c:pt idx="104">
                  <c:v>131.98790865498856</c:v>
                </c:pt>
                <c:pt idx="105">
                  <c:v>105.75024843418153</c:v>
                </c:pt>
                <c:pt idx="106">
                  <c:v>93.411191479731968</c:v>
                </c:pt>
                <c:pt idx="107">
                  <c:v>86.467388690017316</c:v>
                </c:pt>
                <c:pt idx="108">
                  <c:v>88.202269563454934</c:v>
                </c:pt>
                <c:pt idx="109">
                  <c:v>86.742584531517167</c:v>
                </c:pt>
                <c:pt idx="110">
                  <c:v>84.884510116623105</c:v>
                </c:pt>
                <c:pt idx="111">
                  <c:v>90.375803497836927</c:v>
                </c:pt>
                <c:pt idx="112">
                  <c:v>95.349062572743946</c:v>
                </c:pt>
                <c:pt idx="113">
                  <c:v>105.27830119696368</c:v>
                </c:pt>
                <c:pt idx="114">
                  <c:v>112.62276610754576</c:v>
                </c:pt>
                <c:pt idx="115">
                  <c:v>129.74364431317426</c:v>
                </c:pt>
                <c:pt idx="116">
                  <c:v>121.66510720261165</c:v>
                </c:pt>
                <c:pt idx="117">
                  <c:v>126.65596667986945</c:v>
                </c:pt>
                <c:pt idx="118">
                  <c:v>134.03861466661522</c:v>
                </c:pt>
                <c:pt idx="119">
                  <c:v>142.18686318321986</c:v>
                </c:pt>
                <c:pt idx="120">
                  <c:v>153.77038271180297</c:v>
                </c:pt>
                <c:pt idx="121">
                  <c:v>147.37599980375214</c:v>
                </c:pt>
                <c:pt idx="122">
                  <c:v>160.04085673501564</c:v>
                </c:pt>
                <c:pt idx="123">
                  <c:v>177.57459746298409</c:v>
                </c:pt>
                <c:pt idx="124">
                  <c:v>159.76604596053519</c:v>
                </c:pt>
                <c:pt idx="125">
                  <c:v>147.08857520090604</c:v>
                </c:pt>
                <c:pt idx="126">
                  <c:v>144.26770851810045</c:v>
                </c:pt>
                <c:pt idx="127">
                  <c:v>159.26900841362709</c:v>
                </c:pt>
                <c:pt idx="128">
                  <c:v>162.66055455717972</c:v>
                </c:pt>
                <c:pt idx="129">
                  <c:v>173.9577367952526</c:v>
                </c:pt>
                <c:pt idx="130">
                  <c:v>179.08043734802504</c:v>
                </c:pt>
                <c:pt idx="131">
                  <c:v>187.87179725935766</c:v>
                </c:pt>
                <c:pt idx="132">
                  <c:v>197.44164763096572</c:v>
                </c:pt>
                <c:pt idx="133">
                  <c:v>206.09215950916507</c:v>
                </c:pt>
                <c:pt idx="134">
                  <c:v>196.41924466750083</c:v>
                </c:pt>
                <c:pt idx="135">
                  <c:v>201.14412946573808</c:v>
                </c:pt>
                <c:pt idx="136">
                  <c:v>192.60207913798237</c:v>
                </c:pt>
                <c:pt idx="137">
                  <c:v>189.58338551394593</c:v>
                </c:pt>
                <c:pt idx="138">
                  <c:v>194.82641698254113</c:v>
                </c:pt>
                <c:pt idx="139">
                  <c:v>187.26632603465654</c:v>
                </c:pt>
                <c:pt idx="140">
                  <c:v>180.2469618835442</c:v>
                </c:pt>
                <c:pt idx="141">
                  <c:v>161.58427929235216</c:v>
                </c:pt>
                <c:pt idx="142">
                  <c:v>155.45230682272143</c:v>
                </c:pt>
                <c:pt idx="143">
                  <c:v>154.51451968184043</c:v>
                </c:pt>
                <c:pt idx="144">
                  <c:v>162.5023917637499</c:v>
                </c:pt>
                <c:pt idx="145">
                  <c:v>166.57378738133562</c:v>
                </c:pt>
                <c:pt idx="146">
                  <c:v>166.42965366752048</c:v>
                </c:pt>
                <c:pt idx="147">
                  <c:v>163.66454547535844</c:v>
                </c:pt>
                <c:pt idx="148">
                  <c:v>155.50208692732767</c:v>
                </c:pt>
                <c:pt idx="149">
                  <c:v>149.35142102200382</c:v>
                </c:pt>
                <c:pt idx="150">
                  <c:v>147.31001871802124</c:v>
                </c:pt>
                <c:pt idx="151">
                  <c:v>138.73747850386957</c:v>
                </c:pt>
                <c:pt idx="152">
                  <c:v>144.71018164267181</c:v>
                </c:pt>
                <c:pt idx="153">
                  <c:v>147.51269139660508</c:v>
                </c:pt>
                <c:pt idx="154">
                  <c:v>146.48140710937963</c:v>
                </c:pt>
                <c:pt idx="155">
                  <c:v>155.02290710325687</c:v>
                </c:pt>
                <c:pt idx="156">
                  <c:v>162.74394334165959</c:v>
                </c:pt>
                <c:pt idx="157">
                  <c:v>165.03208495437923</c:v>
                </c:pt>
                <c:pt idx="158">
                  <c:v>153.32988276011056</c:v>
                </c:pt>
                <c:pt idx="159">
                  <c:v>147.62689864616382</c:v>
                </c:pt>
                <c:pt idx="160">
                  <c:v>141.87761699498736</c:v>
                </c:pt>
                <c:pt idx="161">
                  <c:v>136.46078479266245</c:v>
                </c:pt>
                <c:pt idx="162">
                  <c:v>138.87515862814737</c:v>
                </c:pt>
                <c:pt idx="163">
                  <c:v>145.41419939892145</c:v>
                </c:pt>
                <c:pt idx="164">
                  <c:v>142.89300071558068</c:v>
                </c:pt>
                <c:pt idx="165">
                  <c:v>143.86676776950722</c:v>
                </c:pt>
                <c:pt idx="166">
                  <c:v>143.11076146386614</c:v>
                </c:pt>
                <c:pt idx="167">
                  <c:v>144.07770373016359</c:v>
                </c:pt>
                <c:pt idx="168">
                  <c:v>141.88334126003352</c:v>
                </c:pt>
                <c:pt idx="169">
                  <c:v>138.30528065374645</c:v>
                </c:pt>
                <c:pt idx="170">
                  <c:v>132.69894580902977</c:v>
                </c:pt>
                <c:pt idx="171">
                  <c:v>136.31024057723218</c:v>
                </c:pt>
                <c:pt idx="172">
                  <c:v>132.32433529776239</c:v>
                </c:pt>
                <c:pt idx="173">
                  <c:v>130.17460291439536</c:v>
                </c:pt>
                <c:pt idx="174">
                  <c:v>135.73210385317392</c:v>
                </c:pt>
                <c:pt idx="175">
                  <c:v>135.29187474390116</c:v>
                </c:pt>
                <c:pt idx="176">
                  <c:v>129.87228700863324</c:v>
                </c:pt>
                <c:pt idx="177">
                  <c:v>126.15947056307138</c:v>
                </c:pt>
                <c:pt idx="178">
                  <c:v>125.81041178984233</c:v>
                </c:pt>
                <c:pt idx="179">
                  <c:v>119.59644087345806</c:v>
                </c:pt>
                <c:pt idx="180">
                  <c:v>112.8627289946655</c:v>
                </c:pt>
                <c:pt idx="181">
                  <c:v>110.42347267248425</c:v>
                </c:pt>
                <c:pt idx="182">
                  <c:v>108.25959189114288</c:v>
                </c:pt>
                <c:pt idx="183">
                  <c:v>107.61163173492095</c:v>
                </c:pt>
                <c:pt idx="184">
                  <c:v>112.2592841810694</c:v>
                </c:pt>
                <c:pt idx="185">
                  <c:v>107.10919263730145</c:v>
                </c:pt>
                <c:pt idx="186">
                  <c:v>99.127714262135029</c:v>
                </c:pt>
                <c:pt idx="187">
                  <c:v>95.871949431187943</c:v>
                </c:pt>
                <c:pt idx="188">
                  <c:v>96.981662560134112</c:v>
                </c:pt>
                <c:pt idx="189">
                  <c:v>94.881689979191748</c:v>
                </c:pt>
                <c:pt idx="190">
                  <c:v>87.785829383670816</c:v>
                </c:pt>
                <c:pt idx="191">
                  <c:v>84.496723471174818</c:v>
                </c:pt>
                <c:pt idx="192">
                  <c:v>83.408554276400807</c:v>
                </c:pt>
                <c:pt idx="193">
                  <c:v>87.582001291186444</c:v>
                </c:pt>
                <c:pt idx="194">
                  <c:v>93.27434543017111</c:v>
                </c:pt>
                <c:pt idx="195">
                  <c:v>94.773683196003319</c:v>
                </c:pt>
                <c:pt idx="196">
                  <c:v>91.582050037832616</c:v>
                </c:pt>
                <c:pt idx="197">
                  <c:v>91.341908698759127</c:v>
                </c:pt>
                <c:pt idx="198">
                  <c:v>96.522704417113673</c:v>
                </c:pt>
                <c:pt idx="199">
                  <c:v>97.871808259550292</c:v>
                </c:pt>
                <c:pt idx="200">
                  <c:v>95.793200111889561</c:v>
                </c:pt>
                <c:pt idx="201">
                  <c:v>97.329350789693763</c:v>
                </c:pt>
                <c:pt idx="202">
                  <c:v>109.14388528563124</c:v>
                </c:pt>
              </c:numCache>
            </c:numRef>
          </c:val>
          <c:smooth val="0"/>
          <c:extLst>
            <c:ext xmlns:c16="http://schemas.microsoft.com/office/drawing/2014/chart" uri="{C3380CC4-5D6E-409C-BE32-E72D297353CC}">
              <c16:uniqueId val="{00000001-E2E4-4616-9711-AB6CE1FBBE1F}"/>
            </c:ext>
          </c:extLst>
        </c:ser>
        <c:ser>
          <c:idx val="2"/>
          <c:order val="2"/>
          <c:tx>
            <c:strRef>
              <c:f>'c3-4'!$G$13</c:f>
              <c:strCache>
                <c:ptCount val="1"/>
                <c:pt idx="0">
                  <c:v>Kőolaj (aggregált)</c:v>
                </c:pt>
              </c:strCache>
            </c:strRef>
          </c:tx>
          <c:spPr>
            <a:ln w="28575">
              <a:solidFill>
                <a:schemeClr val="accent6">
                  <a:lumMod val="50000"/>
                </a:schemeClr>
              </a:solidFill>
              <a:prstDash val="solid"/>
            </a:ln>
          </c:spPr>
          <c:marker>
            <c:symbol val="none"/>
          </c:marker>
          <c:cat>
            <c:numRef>
              <c:f>'c3-4'!$A$14:$A$216</c:f>
              <c:numCache>
                <c:formatCode>m/d/yyyy</c:formatCode>
                <c:ptCount val="203"/>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numCache>
            </c:numRef>
          </c:cat>
          <c:val>
            <c:numRef>
              <c:f>'c3-4'!$G$14:$G$216</c:f>
              <c:numCache>
                <c:formatCode>0.00</c:formatCode>
                <c:ptCount val="203"/>
                <c:pt idx="0">
                  <c:v>40.336436880994484</c:v>
                </c:pt>
                <c:pt idx="1">
                  <c:v>43.423299650199681</c:v>
                </c:pt>
                <c:pt idx="2">
                  <c:v>43.963821551018953</c:v>
                </c:pt>
                <c:pt idx="3">
                  <c:v>37.533358751474601</c:v>
                </c:pt>
                <c:pt idx="4">
                  <c:v>43.601076836720303</c:v>
                </c:pt>
                <c:pt idx="5">
                  <c:v>47.393804566221029</c:v>
                </c:pt>
                <c:pt idx="6">
                  <c:v>45.070933388350007</c:v>
                </c:pt>
                <c:pt idx="7">
                  <c:v>47.070042480773118</c:v>
                </c:pt>
                <c:pt idx="8">
                  <c:v>51.355054109909595</c:v>
                </c:pt>
                <c:pt idx="9">
                  <c:v>50.325379607468491</c:v>
                </c:pt>
                <c:pt idx="10">
                  <c:v>51.753106060392597</c:v>
                </c:pt>
                <c:pt idx="11">
                  <c:v>40.362696934688437</c:v>
                </c:pt>
                <c:pt idx="12">
                  <c:v>41.422408969757448</c:v>
                </c:pt>
                <c:pt idx="13">
                  <c:v>43.559231696792807</c:v>
                </c:pt>
                <c:pt idx="14">
                  <c:v>40.052268734769854</c:v>
                </c:pt>
                <c:pt idx="15">
                  <c:v>41.083684443557559</c:v>
                </c:pt>
                <c:pt idx="16">
                  <c:v>44.104921023181831</c:v>
                </c:pt>
                <c:pt idx="17">
                  <c:v>43.211010999558241</c:v>
                </c:pt>
                <c:pt idx="18">
                  <c:v>39.722030954751951</c:v>
                </c:pt>
                <c:pt idx="19">
                  <c:v>41.331417383058003</c:v>
                </c:pt>
                <c:pt idx="20">
                  <c:v>40.122928185148766</c:v>
                </c:pt>
                <c:pt idx="21">
                  <c:v>33.200024122012181</c:v>
                </c:pt>
                <c:pt idx="22">
                  <c:v>29.9256692887312</c:v>
                </c:pt>
                <c:pt idx="23">
                  <c:v>29.670305393673512</c:v>
                </c:pt>
                <c:pt idx="24">
                  <c:v>30.698177900954104</c:v>
                </c:pt>
                <c:pt idx="25">
                  <c:v>31.999890537950748</c:v>
                </c:pt>
                <c:pt idx="26">
                  <c:v>37.903103161210247</c:v>
                </c:pt>
                <c:pt idx="27">
                  <c:v>40.76859770542351</c:v>
                </c:pt>
                <c:pt idx="28">
                  <c:v>41.161139009113533</c:v>
                </c:pt>
                <c:pt idx="29">
                  <c:v>39.270038121788424</c:v>
                </c:pt>
                <c:pt idx="30">
                  <c:v>41.266847810346647</c:v>
                </c:pt>
                <c:pt idx="31">
                  <c:v>42.881728256211083</c:v>
                </c:pt>
                <c:pt idx="32">
                  <c:v>45.305148703201475</c:v>
                </c:pt>
                <c:pt idx="33">
                  <c:v>44.102443535360095</c:v>
                </c:pt>
                <c:pt idx="34">
                  <c:v>39.697990960943258</c:v>
                </c:pt>
                <c:pt idx="35">
                  <c:v>44.635314722593534</c:v>
                </c:pt>
                <c:pt idx="36">
                  <c:v>49.219332424500784</c:v>
                </c:pt>
                <c:pt idx="37">
                  <c:v>52.600105556111423</c:v>
                </c:pt>
                <c:pt idx="38">
                  <c:v>48.533087432525825</c:v>
                </c:pt>
                <c:pt idx="39">
                  <c:v>40.776223246212183</c:v>
                </c:pt>
                <c:pt idx="40">
                  <c:v>41.712846233284942</c:v>
                </c:pt>
                <c:pt idx="41">
                  <c:v>44.629693856179628</c:v>
                </c:pt>
                <c:pt idx="42">
                  <c:v>45.765470822530965</c:v>
                </c:pt>
                <c:pt idx="43">
                  <c:v>47.504600992147473</c:v>
                </c:pt>
                <c:pt idx="44">
                  <c:v>43.053191202883973</c:v>
                </c:pt>
                <c:pt idx="45">
                  <c:v>46.460179169287215</c:v>
                </c:pt>
                <c:pt idx="46">
                  <c:v>46.633755397877422</c:v>
                </c:pt>
                <c:pt idx="47">
                  <c:v>47.941925993206127</c:v>
                </c:pt>
                <c:pt idx="48">
                  <c:v>50.165282691326716</c:v>
                </c:pt>
                <c:pt idx="49">
                  <c:v>50.088293190296355</c:v>
                </c:pt>
                <c:pt idx="50">
                  <c:v>53.820907903874826</c:v>
                </c:pt>
                <c:pt idx="51">
                  <c:v>53.938687083144686</c:v>
                </c:pt>
                <c:pt idx="52">
                  <c:v>60.090698816486764</c:v>
                </c:pt>
                <c:pt idx="53">
                  <c:v>56.910094840526639</c:v>
                </c:pt>
                <c:pt idx="54">
                  <c:v>60.599088240927045</c:v>
                </c:pt>
                <c:pt idx="55">
                  <c:v>67.313666579910588</c:v>
                </c:pt>
                <c:pt idx="56">
                  <c:v>66.374549427106359</c:v>
                </c:pt>
                <c:pt idx="57">
                  <c:v>74.622582416741622</c:v>
                </c:pt>
                <c:pt idx="58">
                  <c:v>67.125716911263183</c:v>
                </c:pt>
                <c:pt idx="59">
                  <c:v>62.356549506358341</c:v>
                </c:pt>
                <c:pt idx="60">
                  <c:v>68.642034449000207</c:v>
                </c:pt>
                <c:pt idx="61">
                  <c:v>71.049176894213772</c:v>
                </c:pt>
                <c:pt idx="62">
                  <c:v>81.445813433805327</c:v>
                </c:pt>
                <c:pt idx="63">
                  <c:v>81.077009020189422</c:v>
                </c:pt>
                <c:pt idx="64">
                  <c:v>76.605333226219969</c:v>
                </c:pt>
                <c:pt idx="65">
                  <c:v>86.33273198256029</c:v>
                </c:pt>
                <c:pt idx="66">
                  <c:v>90.274426991755021</c:v>
                </c:pt>
                <c:pt idx="67">
                  <c:v>99.037727763537021</c:v>
                </c:pt>
                <c:pt idx="68">
                  <c:v>98.697703992687877</c:v>
                </c:pt>
                <c:pt idx="69">
                  <c:v>93.101295364100594</c:v>
                </c:pt>
                <c:pt idx="70">
                  <c:v>88.114775676693114</c:v>
                </c:pt>
                <c:pt idx="71">
                  <c:v>90.375575538349992</c:v>
                </c:pt>
                <c:pt idx="72">
                  <c:v>100</c:v>
                </c:pt>
                <c:pt idx="73">
                  <c:v>95.722321685632963</c:v>
                </c:pt>
                <c:pt idx="74">
                  <c:v>97.621725988738973</c:v>
                </c:pt>
                <c:pt idx="75">
                  <c:v>108.96667789752881</c:v>
                </c:pt>
                <c:pt idx="76">
                  <c:v>110.02869949210363</c:v>
                </c:pt>
                <c:pt idx="77">
                  <c:v>109.43155233035908</c:v>
                </c:pt>
                <c:pt idx="78">
                  <c:v>116.11391112434922</c:v>
                </c:pt>
                <c:pt idx="79">
                  <c:v>115.1201915547344</c:v>
                </c:pt>
                <c:pt idx="80">
                  <c:v>99.589174744830729</c:v>
                </c:pt>
                <c:pt idx="81">
                  <c:v>92.895237831420445</c:v>
                </c:pt>
                <c:pt idx="82">
                  <c:v>93.273872348262472</c:v>
                </c:pt>
                <c:pt idx="83">
                  <c:v>97.794381594309158</c:v>
                </c:pt>
                <c:pt idx="84">
                  <c:v>85.83913673380539</c:v>
                </c:pt>
                <c:pt idx="85">
                  <c:v>92.298337123540534</c:v>
                </c:pt>
                <c:pt idx="86">
                  <c:v>97.219295718443135</c:v>
                </c:pt>
                <c:pt idx="87">
                  <c:v>104.4255461416149</c:v>
                </c:pt>
                <c:pt idx="88">
                  <c:v>104.62525013638336</c:v>
                </c:pt>
                <c:pt idx="89">
                  <c:v>109.37654847756144</c:v>
                </c:pt>
                <c:pt idx="90">
                  <c:v>117.94567010009341</c:v>
                </c:pt>
                <c:pt idx="91">
                  <c:v>112.40959163004874</c:v>
                </c:pt>
                <c:pt idx="92">
                  <c:v>123.01162113604968</c:v>
                </c:pt>
                <c:pt idx="93">
                  <c:v>131.37350943663299</c:v>
                </c:pt>
                <c:pt idx="94">
                  <c:v>146.35257215928513</c:v>
                </c:pt>
                <c:pt idx="95">
                  <c:v>143.50617608549948</c:v>
                </c:pt>
                <c:pt idx="96">
                  <c:v>145.39047088407256</c:v>
                </c:pt>
                <c:pt idx="97">
                  <c:v>149.73145962009872</c:v>
                </c:pt>
                <c:pt idx="98">
                  <c:v>163.18963429837839</c:v>
                </c:pt>
                <c:pt idx="99">
                  <c:v>174.41011383016769</c:v>
                </c:pt>
                <c:pt idx="100">
                  <c:v>196.85553192971966</c:v>
                </c:pt>
                <c:pt idx="101">
                  <c:v>210.93496957001969</c:v>
                </c:pt>
                <c:pt idx="102">
                  <c:v>213.20220955791115</c:v>
                </c:pt>
                <c:pt idx="103">
                  <c:v>183.85566846369215</c:v>
                </c:pt>
                <c:pt idx="104">
                  <c:v>159.7426441713059</c:v>
                </c:pt>
                <c:pt idx="105">
                  <c:v>116.42535454881788</c:v>
                </c:pt>
                <c:pt idx="106">
                  <c:v>86.458491860382509</c:v>
                </c:pt>
                <c:pt idx="107">
                  <c:v>66.362486342088005</c:v>
                </c:pt>
                <c:pt idx="108">
                  <c:v>70.523411198451996</c:v>
                </c:pt>
                <c:pt idx="109">
                  <c:v>67.314185007063571</c:v>
                </c:pt>
                <c:pt idx="110">
                  <c:v>75.055900974616577</c:v>
                </c:pt>
                <c:pt idx="111">
                  <c:v>80.739218011884688</c:v>
                </c:pt>
                <c:pt idx="112">
                  <c:v>93.320543660482102</c:v>
                </c:pt>
                <c:pt idx="113">
                  <c:v>111.00342308678725</c:v>
                </c:pt>
                <c:pt idx="114">
                  <c:v>103.87984640036312</c:v>
                </c:pt>
                <c:pt idx="115">
                  <c:v>115.01567623088653</c:v>
                </c:pt>
                <c:pt idx="116">
                  <c:v>109.70454682617333</c:v>
                </c:pt>
                <c:pt idx="117">
                  <c:v>118.88143545948577</c:v>
                </c:pt>
                <c:pt idx="118">
                  <c:v>124.52833188950993</c:v>
                </c:pt>
                <c:pt idx="119">
                  <c:v>120.28538458333901</c:v>
                </c:pt>
                <c:pt idx="120">
                  <c:v>123.78110823286501</c:v>
                </c:pt>
                <c:pt idx="121">
                  <c:v>119.89252193184623</c:v>
                </c:pt>
                <c:pt idx="122">
                  <c:v>127.19153980904198</c:v>
                </c:pt>
                <c:pt idx="123">
                  <c:v>135.03388089654175</c:v>
                </c:pt>
                <c:pt idx="124">
                  <c:v>121.39076100196075</c:v>
                </c:pt>
                <c:pt idx="125">
                  <c:v>119.93951293213283</c:v>
                </c:pt>
                <c:pt idx="126">
                  <c:v>119.52200181405392</c:v>
                </c:pt>
                <c:pt idx="127">
                  <c:v>121.74835125863311</c:v>
                </c:pt>
                <c:pt idx="128">
                  <c:v>122.18817732636799</c:v>
                </c:pt>
                <c:pt idx="129">
                  <c:v>131.14389940823696</c:v>
                </c:pt>
                <c:pt idx="130">
                  <c:v>135.70681616176273</c:v>
                </c:pt>
                <c:pt idx="131">
                  <c:v>144.5970896941183</c:v>
                </c:pt>
                <c:pt idx="132">
                  <c:v>148.830336124697</c:v>
                </c:pt>
                <c:pt idx="133">
                  <c:v>157.21205773994708</c:v>
                </c:pt>
                <c:pt idx="134">
                  <c:v>174.56409955743922</c:v>
                </c:pt>
                <c:pt idx="135">
                  <c:v>186.86609159915673</c:v>
                </c:pt>
                <c:pt idx="136">
                  <c:v>173.88455300479586</c:v>
                </c:pt>
                <c:pt idx="137">
                  <c:v>170.2372997125884</c:v>
                </c:pt>
                <c:pt idx="138">
                  <c:v>173.54683435065084</c:v>
                </c:pt>
                <c:pt idx="139">
                  <c:v>161.82287391358182</c:v>
                </c:pt>
                <c:pt idx="140">
                  <c:v>162.48651504287349</c:v>
                </c:pt>
                <c:pt idx="141">
                  <c:v>160.9219098218785</c:v>
                </c:pt>
                <c:pt idx="142">
                  <c:v>169.5195804966782</c:v>
                </c:pt>
                <c:pt idx="143">
                  <c:v>167.63865372518291</c:v>
                </c:pt>
                <c:pt idx="144">
                  <c:v>171.92011752793329</c:v>
                </c:pt>
                <c:pt idx="145">
                  <c:v>181.36424307978899</c:v>
                </c:pt>
                <c:pt idx="146">
                  <c:v>189.60409391005933</c:v>
                </c:pt>
                <c:pt idx="147">
                  <c:v>183.05618402663444</c:v>
                </c:pt>
                <c:pt idx="148">
                  <c:v>167.61835607090239</c:v>
                </c:pt>
                <c:pt idx="149">
                  <c:v>146.04122695486834</c:v>
                </c:pt>
                <c:pt idx="150">
                  <c:v>155.66300210637434</c:v>
                </c:pt>
                <c:pt idx="151">
                  <c:v>169.43899616371658</c:v>
                </c:pt>
                <c:pt idx="152">
                  <c:v>171.20010045583564</c:v>
                </c:pt>
                <c:pt idx="153">
                  <c:v>166.57308965306476</c:v>
                </c:pt>
                <c:pt idx="154">
                  <c:v>163.05007885345015</c:v>
                </c:pt>
                <c:pt idx="155">
                  <c:v>162.94415896890951</c:v>
                </c:pt>
                <c:pt idx="156">
                  <c:v>169.00683026363515</c:v>
                </c:pt>
                <c:pt idx="157">
                  <c:v>173.30267623202599</c:v>
                </c:pt>
                <c:pt idx="158">
                  <c:v>165.11183555617268</c:v>
                </c:pt>
                <c:pt idx="159">
                  <c:v>159.01874017051446</c:v>
                </c:pt>
                <c:pt idx="160">
                  <c:v>159.67129086683764</c:v>
                </c:pt>
                <c:pt idx="161">
                  <c:v>160.27172631354964</c:v>
                </c:pt>
                <c:pt idx="162">
                  <c:v>168.85111327054753</c:v>
                </c:pt>
                <c:pt idx="163">
                  <c:v>173.46960608146895</c:v>
                </c:pt>
                <c:pt idx="164">
                  <c:v>174.70262547358254</c:v>
                </c:pt>
                <c:pt idx="165">
                  <c:v>169.48726136300488</c:v>
                </c:pt>
                <c:pt idx="166">
                  <c:v>165.06826571240171</c:v>
                </c:pt>
                <c:pt idx="167">
                  <c:v>169.67700715160851</c:v>
                </c:pt>
                <c:pt idx="168">
                  <c:v>164.43762095160383</c:v>
                </c:pt>
                <c:pt idx="169">
                  <c:v>168.40103623137784</c:v>
                </c:pt>
                <c:pt idx="170">
                  <c:v>167.14126447977586</c:v>
                </c:pt>
                <c:pt idx="171">
                  <c:v>168.55965872090783</c:v>
                </c:pt>
                <c:pt idx="172">
                  <c:v>169.83923625668075</c:v>
                </c:pt>
                <c:pt idx="173">
                  <c:v>174.06127772766439</c:v>
                </c:pt>
                <c:pt idx="174">
                  <c:v>169.03682432350737</c:v>
                </c:pt>
                <c:pt idx="175">
                  <c:v>160.83165798357018</c:v>
                </c:pt>
                <c:pt idx="176">
                  <c:v>154.08925807349226</c:v>
                </c:pt>
                <c:pt idx="177">
                  <c:v>138.3690168561134</c:v>
                </c:pt>
                <c:pt idx="178">
                  <c:v>123.58916632503106</c:v>
                </c:pt>
                <c:pt idx="179">
                  <c:v>97.250917548448811</c:v>
                </c:pt>
                <c:pt idx="180">
                  <c:v>76.13260183434511</c:v>
                </c:pt>
                <c:pt idx="181">
                  <c:v>88.356385078825483</c:v>
                </c:pt>
                <c:pt idx="182">
                  <c:v>85.040262256840336</c:v>
                </c:pt>
                <c:pt idx="183">
                  <c:v>92.332765221316535</c:v>
                </c:pt>
                <c:pt idx="184">
                  <c:v>100.48659636346923</c:v>
                </c:pt>
                <c:pt idx="185">
                  <c:v>98.492884249466499</c:v>
                </c:pt>
                <c:pt idx="186">
                  <c:v>87.567805608792455</c:v>
                </c:pt>
                <c:pt idx="187">
                  <c:v>73.558354301420565</c:v>
                </c:pt>
                <c:pt idx="188">
                  <c:v>74.333882727284873</c:v>
                </c:pt>
                <c:pt idx="189">
                  <c:v>75.395262181621632</c:v>
                </c:pt>
                <c:pt idx="190">
                  <c:v>69.223143811356451</c:v>
                </c:pt>
                <c:pt idx="191">
                  <c:v>58.584107626543215</c:v>
                </c:pt>
                <c:pt idx="192">
                  <c:v>47.860516912306942</c:v>
                </c:pt>
                <c:pt idx="193">
                  <c:v>49.798923734274055</c:v>
                </c:pt>
                <c:pt idx="194">
                  <c:v>59.830379127219523</c:v>
                </c:pt>
                <c:pt idx="195">
                  <c:v>65.335403056849657</c:v>
                </c:pt>
                <c:pt idx="196">
                  <c:v>73.707565044545703</c:v>
                </c:pt>
                <c:pt idx="197">
                  <c:v>76.452590743389536</c:v>
                </c:pt>
                <c:pt idx="198">
                  <c:v>70.91788547689228</c:v>
                </c:pt>
                <c:pt idx="199">
                  <c:v>71.943002862110049</c:v>
                </c:pt>
                <c:pt idx="200">
                  <c:v>72.282111914963409</c:v>
                </c:pt>
                <c:pt idx="201">
                  <c:v>79.086814933844408</c:v>
                </c:pt>
                <c:pt idx="202">
                  <c:v>72.616881785507701</c:v>
                </c:pt>
              </c:numCache>
            </c:numRef>
          </c:val>
          <c:smooth val="0"/>
          <c:extLst>
            <c:ext xmlns:c16="http://schemas.microsoft.com/office/drawing/2014/chart" uri="{C3380CC4-5D6E-409C-BE32-E72D297353CC}">
              <c16:uniqueId val="{00000002-E2E4-4616-9711-AB6CE1FBBE1F}"/>
            </c:ext>
          </c:extLst>
        </c:ser>
        <c:dLbls>
          <c:showLegendKey val="0"/>
          <c:showVal val="0"/>
          <c:showCatName val="0"/>
          <c:showSerName val="0"/>
          <c:showPercent val="0"/>
          <c:showBubbleSize val="0"/>
        </c:dLbls>
        <c:smooth val="0"/>
        <c:axId val="217645056"/>
        <c:axId val="217646592"/>
      </c:lineChart>
      <c:dateAx>
        <c:axId val="217645056"/>
        <c:scaling>
          <c:orientation val="minMax"/>
          <c:min val="38718"/>
        </c:scaling>
        <c:delete val="0"/>
        <c:axPos val="b"/>
        <c:numFmt formatCode="yyyy"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17646592"/>
        <c:crosses val="autoZero"/>
        <c:auto val="1"/>
        <c:lblOffset val="100"/>
        <c:baseTimeUnit val="months"/>
        <c:majorUnit val="2"/>
        <c:majorTimeUnit val="years"/>
      </c:dateAx>
      <c:valAx>
        <c:axId val="217646592"/>
        <c:scaling>
          <c:orientation val="minMax"/>
          <c:max val="240"/>
          <c:min val="4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17645056"/>
        <c:crosses val="autoZero"/>
        <c:crossBetween val="between"/>
        <c:majorUnit val="40"/>
      </c:valAx>
      <c:spPr>
        <a:pattFill>
          <a:fgClr>
            <a:srgbClr val="FFFFFF"/>
          </a:fgClr>
          <a:bgClr>
            <a:srgbClr val="FFFFFF"/>
          </a:bgClr>
        </a:pattFill>
        <a:ln w="25400">
          <a:noFill/>
        </a:ln>
      </c:spPr>
    </c:plotArea>
    <c:legend>
      <c:legendPos val="r"/>
      <c:layout>
        <c:manualLayout>
          <c:xMode val="edge"/>
          <c:yMode val="edge"/>
          <c:x val="0"/>
          <c:y val="0.88501168770453487"/>
          <c:w val="1"/>
          <c:h val="0.11350280504908836"/>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42631578947369"/>
          <c:y val="9.4034722222223768E-2"/>
          <c:w val="0.8620204678362573"/>
          <c:h val="0.67941493055557589"/>
        </c:manualLayout>
      </c:layout>
      <c:lineChart>
        <c:grouping val="standard"/>
        <c:varyColors val="0"/>
        <c:ser>
          <c:idx val="0"/>
          <c:order val="0"/>
          <c:tx>
            <c:strRef>
              <c:f>'c3-4'!$E$12</c:f>
              <c:strCache>
                <c:ptCount val="1"/>
                <c:pt idx="0">
                  <c:v>Food</c:v>
                </c:pt>
              </c:strCache>
            </c:strRef>
          </c:tx>
          <c:spPr>
            <a:ln>
              <a:solidFill>
                <a:srgbClr val="9C0000"/>
              </a:solidFill>
              <a:prstDash val="sysDash"/>
            </a:ln>
          </c:spPr>
          <c:marker>
            <c:symbol val="none"/>
          </c:marker>
          <c:cat>
            <c:numRef>
              <c:f>'c3-4'!$A$14:$A$216</c:f>
              <c:numCache>
                <c:formatCode>m/d/yyyy</c:formatCode>
                <c:ptCount val="203"/>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numCache>
            </c:numRef>
          </c:cat>
          <c:val>
            <c:numRef>
              <c:f>'c3-4'!$E$14:$E$216</c:f>
              <c:numCache>
                <c:formatCode>0.00</c:formatCode>
                <c:ptCount val="203"/>
                <c:pt idx="0">
                  <c:v>79.940410156707443</c:v>
                </c:pt>
                <c:pt idx="1">
                  <c:v>80.982027310811034</c:v>
                </c:pt>
                <c:pt idx="2">
                  <c:v>80.935944795026913</c:v>
                </c:pt>
                <c:pt idx="3">
                  <c:v>83.21191455397711</c:v>
                </c:pt>
                <c:pt idx="4">
                  <c:v>83.73802013986527</c:v>
                </c:pt>
                <c:pt idx="5">
                  <c:v>82.673933487112222</c:v>
                </c:pt>
                <c:pt idx="6">
                  <c:v>80.077671731751721</c:v>
                </c:pt>
                <c:pt idx="7">
                  <c:v>78.555189507850045</c:v>
                </c:pt>
                <c:pt idx="8">
                  <c:v>77.222972986408521</c:v>
                </c:pt>
                <c:pt idx="9">
                  <c:v>76.107803893689947</c:v>
                </c:pt>
                <c:pt idx="10">
                  <c:v>75.925136034123625</c:v>
                </c:pt>
                <c:pt idx="11">
                  <c:v>79.114424268710792</c:v>
                </c:pt>
                <c:pt idx="12">
                  <c:v>78.411950632683542</c:v>
                </c:pt>
                <c:pt idx="13">
                  <c:v>77.904727373543622</c:v>
                </c:pt>
                <c:pt idx="14">
                  <c:v>79.464066623305087</c:v>
                </c:pt>
                <c:pt idx="15">
                  <c:v>78.419483949607809</c:v>
                </c:pt>
                <c:pt idx="16">
                  <c:v>80.546304483136893</c:v>
                </c:pt>
                <c:pt idx="17">
                  <c:v>81.274355301282398</c:v>
                </c:pt>
                <c:pt idx="18">
                  <c:v>84.571771398112645</c:v>
                </c:pt>
                <c:pt idx="19">
                  <c:v>84.166546193962901</c:v>
                </c:pt>
                <c:pt idx="20">
                  <c:v>80.495240791613384</c:v>
                </c:pt>
                <c:pt idx="21">
                  <c:v>76.573953819758799</c:v>
                </c:pt>
                <c:pt idx="22">
                  <c:v>76.365035169251556</c:v>
                </c:pt>
                <c:pt idx="23">
                  <c:v>75.557880627588005</c:v>
                </c:pt>
                <c:pt idx="24">
                  <c:v>76.137463958950207</c:v>
                </c:pt>
                <c:pt idx="25">
                  <c:v>75.547010675982946</c:v>
                </c:pt>
                <c:pt idx="26">
                  <c:v>77.160355041995473</c:v>
                </c:pt>
                <c:pt idx="27">
                  <c:v>75.866877362837698</c:v>
                </c:pt>
                <c:pt idx="28">
                  <c:v>77.944297400019437</c:v>
                </c:pt>
                <c:pt idx="29">
                  <c:v>80.494540853754742</c:v>
                </c:pt>
                <c:pt idx="30">
                  <c:v>84.431991343106361</c:v>
                </c:pt>
                <c:pt idx="31">
                  <c:v>85.057193102479374</c:v>
                </c:pt>
                <c:pt idx="32">
                  <c:v>86.668507506057082</c:v>
                </c:pt>
                <c:pt idx="33">
                  <c:v>86.996650067732332</c:v>
                </c:pt>
                <c:pt idx="34">
                  <c:v>85.584251693449843</c:v>
                </c:pt>
                <c:pt idx="35">
                  <c:v>85.852027398446211</c:v>
                </c:pt>
                <c:pt idx="36">
                  <c:v>86.934882012674734</c:v>
                </c:pt>
                <c:pt idx="37">
                  <c:v>86.887445696304695</c:v>
                </c:pt>
                <c:pt idx="38">
                  <c:v>85.320473425952898</c:v>
                </c:pt>
                <c:pt idx="39">
                  <c:v>85.115983260839172</c:v>
                </c:pt>
                <c:pt idx="40">
                  <c:v>87.465040134359612</c:v>
                </c:pt>
                <c:pt idx="41">
                  <c:v>85.178245877396378</c:v>
                </c:pt>
                <c:pt idx="42">
                  <c:v>81.973331247598807</c:v>
                </c:pt>
                <c:pt idx="43">
                  <c:v>83.237129222420776</c:v>
                </c:pt>
                <c:pt idx="44">
                  <c:v>86.824688595819595</c:v>
                </c:pt>
                <c:pt idx="45">
                  <c:v>91.234233534728133</c:v>
                </c:pt>
                <c:pt idx="46">
                  <c:v>93.34639091090024</c:v>
                </c:pt>
                <c:pt idx="47">
                  <c:v>93.618755122554575</c:v>
                </c:pt>
                <c:pt idx="48">
                  <c:v>97.001567277009954</c:v>
                </c:pt>
                <c:pt idx="49">
                  <c:v>100.06983571832085</c:v>
                </c:pt>
                <c:pt idx="50">
                  <c:v>105.29222849169724</c:v>
                </c:pt>
                <c:pt idx="51">
                  <c:v>107.19537865210921</c:v>
                </c:pt>
                <c:pt idx="52">
                  <c:v>107.38271710497871</c:v>
                </c:pt>
                <c:pt idx="53">
                  <c:v>103.66087891068743</c:v>
                </c:pt>
                <c:pt idx="54">
                  <c:v>100.6178710346077</c:v>
                </c:pt>
                <c:pt idx="55">
                  <c:v>95.864793669365028</c:v>
                </c:pt>
                <c:pt idx="56">
                  <c:v>93.921469314883339</c:v>
                </c:pt>
                <c:pt idx="57">
                  <c:v>91.038930492421287</c:v>
                </c:pt>
                <c:pt idx="58">
                  <c:v>91.49824784158281</c:v>
                </c:pt>
                <c:pt idx="59">
                  <c:v>92.925122953461695</c:v>
                </c:pt>
                <c:pt idx="60">
                  <c:v>93.269198568836657</c:v>
                </c:pt>
                <c:pt idx="61">
                  <c:v>95.907761679203603</c:v>
                </c:pt>
                <c:pt idx="62">
                  <c:v>100.85099017226888</c:v>
                </c:pt>
                <c:pt idx="63">
                  <c:v>98.45704786080978</c:v>
                </c:pt>
                <c:pt idx="64">
                  <c:v>98.975803595220285</c:v>
                </c:pt>
                <c:pt idx="65">
                  <c:v>99.523098930553004</c:v>
                </c:pt>
                <c:pt idx="66">
                  <c:v>100.51122997769207</c:v>
                </c:pt>
                <c:pt idx="67">
                  <c:v>98.921936512951063</c:v>
                </c:pt>
                <c:pt idx="68">
                  <c:v>98.413849086317882</c:v>
                </c:pt>
                <c:pt idx="69">
                  <c:v>98.61059075950034</c:v>
                </c:pt>
                <c:pt idx="70">
                  <c:v>96.720826116140756</c:v>
                </c:pt>
                <c:pt idx="71">
                  <c:v>99.430161534592116</c:v>
                </c:pt>
                <c:pt idx="72">
                  <c:v>100</c:v>
                </c:pt>
                <c:pt idx="73">
                  <c:v>103.10378740095834</c:v>
                </c:pt>
                <c:pt idx="74">
                  <c:v>104.08201601943423</c:v>
                </c:pt>
                <c:pt idx="75">
                  <c:v>106.47582033345503</c:v>
                </c:pt>
                <c:pt idx="76">
                  <c:v>113.89785422869112</c:v>
                </c:pt>
                <c:pt idx="77">
                  <c:v>114.6038022869305</c:v>
                </c:pt>
                <c:pt idx="78">
                  <c:v>113.27199734321619</c:v>
                </c:pt>
                <c:pt idx="79">
                  <c:v>110.90003824493202</c:v>
                </c:pt>
                <c:pt idx="80">
                  <c:v>106.14579990182142</c:v>
                </c:pt>
                <c:pt idx="81">
                  <c:v>107.98924653467623</c:v>
                </c:pt>
                <c:pt idx="82">
                  <c:v>111.61947356301059</c:v>
                </c:pt>
                <c:pt idx="83">
                  <c:v>112.21472387159972</c:v>
                </c:pt>
                <c:pt idx="84">
                  <c:v>112.35021251565793</c:v>
                </c:pt>
                <c:pt idx="85">
                  <c:v>116.27818406781287</c:v>
                </c:pt>
                <c:pt idx="86">
                  <c:v>115.92668258554654</c:v>
                </c:pt>
                <c:pt idx="87">
                  <c:v>116.38866684455597</c:v>
                </c:pt>
                <c:pt idx="88">
                  <c:v>118.04688916425907</c:v>
                </c:pt>
                <c:pt idx="89">
                  <c:v>122.9448958531683</c:v>
                </c:pt>
                <c:pt idx="90">
                  <c:v>124.78863398669216</c:v>
                </c:pt>
                <c:pt idx="91">
                  <c:v>126.98152039460257</c:v>
                </c:pt>
                <c:pt idx="92">
                  <c:v>132.40727128792406</c:v>
                </c:pt>
                <c:pt idx="93">
                  <c:v>134.26426551006898</c:v>
                </c:pt>
                <c:pt idx="94">
                  <c:v>136.38280488499197</c:v>
                </c:pt>
                <c:pt idx="95">
                  <c:v>143.36410741419502</c:v>
                </c:pt>
                <c:pt idx="96">
                  <c:v>150.87075370174168</c:v>
                </c:pt>
                <c:pt idx="97">
                  <c:v>164.49856528405829</c:v>
                </c:pt>
                <c:pt idx="98">
                  <c:v>172.01619869040229</c:v>
                </c:pt>
                <c:pt idx="99">
                  <c:v>170.75406558936152</c:v>
                </c:pt>
                <c:pt idx="100">
                  <c:v>170.90318610187666</c:v>
                </c:pt>
                <c:pt idx="101">
                  <c:v>178.04832128114839</c:v>
                </c:pt>
                <c:pt idx="102">
                  <c:v>176.83744613919637</c:v>
                </c:pt>
                <c:pt idx="103">
                  <c:v>164.61382612667617</c:v>
                </c:pt>
                <c:pt idx="104">
                  <c:v>152.1833255879074</c:v>
                </c:pt>
                <c:pt idx="105">
                  <c:v>127.62148454201603</c:v>
                </c:pt>
                <c:pt idx="106">
                  <c:v>119.73655342589602</c:v>
                </c:pt>
                <c:pt idx="107">
                  <c:v>116.86895835601329</c:v>
                </c:pt>
                <c:pt idx="108">
                  <c:v>125.66629580423907</c:v>
                </c:pt>
                <c:pt idx="109">
                  <c:v>121.9069754650761</c:v>
                </c:pt>
                <c:pt idx="110">
                  <c:v>123.58298528925451</c:v>
                </c:pt>
                <c:pt idx="111">
                  <c:v>129.63478913185179</c:v>
                </c:pt>
                <c:pt idx="112">
                  <c:v>139.85803323043285</c:v>
                </c:pt>
                <c:pt idx="113">
                  <c:v>141.69265323932694</c:v>
                </c:pt>
                <c:pt idx="114">
                  <c:v>135.47789774919127</c:v>
                </c:pt>
                <c:pt idx="115">
                  <c:v>133.87482059409606</c:v>
                </c:pt>
                <c:pt idx="116">
                  <c:v>129.16353083278534</c:v>
                </c:pt>
                <c:pt idx="117">
                  <c:v>130.16609531339401</c:v>
                </c:pt>
                <c:pt idx="118">
                  <c:v>134.49927326082062</c:v>
                </c:pt>
                <c:pt idx="119">
                  <c:v>136.56752421950549</c:v>
                </c:pt>
                <c:pt idx="120">
                  <c:v>136.03631530587523</c:v>
                </c:pt>
                <c:pt idx="121">
                  <c:v>135.61499415010618</c:v>
                </c:pt>
                <c:pt idx="122">
                  <c:v>136.74953844302598</c:v>
                </c:pt>
                <c:pt idx="123">
                  <c:v>140.51787899753793</c:v>
                </c:pt>
                <c:pt idx="124">
                  <c:v>139.42226018677107</c:v>
                </c:pt>
                <c:pt idx="125">
                  <c:v>136.12617915079755</c:v>
                </c:pt>
                <c:pt idx="126">
                  <c:v>143.34219813631142</c:v>
                </c:pt>
                <c:pt idx="127">
                  <c:v>150.20945994564644</c:v>
                </c:pt>
                <c:pt idx="128">
                  <c:v>154.70433464016006</c:v>
                </c:pt>
                <c:pt idx="129">
                  <c:v>161.8383643805291</c:v>
                </c:pt>
                <c:pt idx="130">
                  <c:v>164.16791168489095</c:v>
                </c:pt>
                <c:pt idx="131">
                  <c:v>175.24884146061248</c:v>
                </c:pt>
                <c:pt idx="132">
                  <c:v>182.90190081555878</c:v>
                </c:pt>
                <c:pt idx="133">
                  <c:v>188.60879144606221</c:v>
                </c:pt>
                <c:pt idx="134">
                  <c:v>184.00979473828781</c:v>
                </c:pt>
                <c:pt idx="135">
                  <c:v>190.76002782789794</c:v>
                </c:pt>
                <c:pt idx="136">
                  <c:v>185.11444811791753</c:v>
                </c:pt>
                <c:pt idx="137">
                  <c:v>180.3692520209261</c:v>
                </c:pt>
                <c:pt idx="138">
                  <c:v>179.19982987545308</c:v>
                </c:pt>
                <c:pt idx="139">
                  <c:v>180.65488441483501</c:v>
                </c:pt>
                <c:pt idx="140">
                  <c:v>173.61745978241615</c:v>
                </c:pt>
                <c:pt idx="141">
                  <c:v>163.77566358844322</c:v>
                </c:pt>
                <c:pt idx="142">
                  <c:v>162.29989190074596</c:v>
                </c:pt>
                <c:pt idx="143">
                  <c:v>160.17875297516781</c:v>
                </c:pt>
                <c:pt idx="144">
                  <c:v>161.99814930124205</c:v>
                </c:pt>
                <c:pt idx="145">
                  <c:v>167.48219581545266</c:v>
                </c:pt>
                <c:pt idx="146">
                  <c:v>171.3057004311687</c:v>
                </c:pt>
                <c:pt idx="147">
                  <c:v>171.52388047234132</c:v>
                </c:pt>
                <c:pt idx="148">
                  <c:v>167.55195687383869</c:v>
                </c:pt>
                <c:pt idx="149">
                  <c:v>166.36772251990007</c:v>
                </c:pt>
                <c:pt idx="150">
                  <c:v>182.3287482755423</c:v>
                </c:pt>
                <c:pt idx="151">
                  <c:v>183.74134964068676</c:v>
                </c:pt>
                <c:pt idx="152">
                  <c:v>179.79256966432652</c:v>
                </c:pt>
                <c:pt idx="153">
                  <c:v>176.2893155918336</c:v>
                </c:pt>
                <c:pt idx="154">
                  <c:v>175.01166440824753</c:v>
                </c:pt>
                <c:pt idx="155">
                  <c:v>176.42715731299336</c:v>
                </c:pt>
                <c:pt idx="156">
                  <c:v>177.97725665676239</c:v>
                </c:pt>
                <c:pt idx="157">
                  <c:v>179.17623904938614</c:v>
                </c:pt>
                <c:pt idx="158">
                  <c:v>177.42501195321927</c:v>
                </c:pt>
                <c:pt idx="159">
                  <c:v>177.09665771391025</c:v>
                </c:pt>
                <c:pt idx="160">
                  <c:v>181.9693201118599</c:v>
                </c:pt>
                <c:pt idx="161">
                  <c:v>182.19533820235716</c:v>
                </c:pt>
                <c:pt idx="162">
                  <c:v>180.29065978429776</c:v>
                </c:pt>
                <c:pt idx="163">
                  <c:v>171.91224546938147</c:v>
                </c:pt>
                <c:pt idx="164">
                  <c:v>165.26880379146601</c:v>
                </c:pt>
                <c:pt idx="165">
                  <c:v>166.39100423081615</c:v>
                </c:pt>
                <c:pt idx="166">
                  <c:v>165.09507085637333</c:v>
                </c:pt>
                <c:pt idx="167">
                  <c:v>169.44269924683658</c:v>
                </c:pt>
                <c:pt idx="168">
                  <c:v>167.63691868446509</c:v>
                </c:pt>
                <c:pt idx="169">
                  <c:v>171.99285638343875</c:v>
                </c:pt>
                <c:pt idx="170">
                  <c:v>179.83555804599163</c:v>
                </c:pt>
                <c:pt idx="171">
                  <c:v>181.66517926997142</c:v>
                </c:pt>
                <c:pt idx="172">
                  <c:v>179.36846092359082</c:v>
                </c:pt>
                <c:pt idx="173">
                  <c:v>172.96025610952515</c:v>
                </c:pt>
                <c:pt idx="174">
                  <c:v>169.64958626110715</c:v>
                </c:pt>
                <c:pt idx="175">
                  <c:v>164.19107310243831</c:v>
                </c:pt>
                <c:pt idx="176">
                  <c:v>155.59425773393812</c:v>
                </c:pt>
                <c:pt idx="177">
                  <c:v>153.73770110544399</c:v>
                </c:pt>
                <c:pt idx="178">
                  <c:v>155.35134814735559</c:v>
                </c:pt>
                <c:pt idx="179">
                  <c:v>155.50043556443777</c:v>
                </c:pt>
                <c:pt idx="180">
                  <c:v>150.66073441396122</c:v>
                </c:pt>
                <c:pt idx="181">
                  <c:v>145.17086211148208</c:v>
                </c:pt>
                <c:pt idx="182">
                  <c:v>141.93619722383002</c:v>
                </c:pt>
                <c:pt idx="183">
                  <c:v>140.81735048500875</c:v>
                </c:pt>
                <c:pt idx="184">
                  <c:v>140.10757848269947</c:v>
                </c:pt>
                <c:pt idx="185">
                  <c:v>140.69216429353636</c:v>
                </c:pt>
                <c:pt idx="186">
                  <c:v>143.74624088992996</c:v>
                </c:pt>
                <c:pt idx="187">
                  <c:v>138.43138052567448</c:v>
                </c:pt>
                <c:pt idx="188">
                  <c:v>132.28830815975368</c:v>
                </c:pt>
                <c:pt idx="189">
                  <c:v>131.62201785911</c:v>
                </c:pt>
                <c:pt idx="190">
                  <c:v>128.15447943028656</c:v>
                </c:pt>
                <c:pt idx="191">
                  <c:v>130.13529859979568</c:v>
                </c:pt>
                <c:pt idx="192">
                  <c:v>131.90485438959146</c:v>
                </c:pt>
                <c:pt idx="193">
                  <c:v>132.6663414633779</c:v>
                </c:pt>
                <c:pt idx="194">
                  <c:v>137.30039226536036</c:v>
                </c:pt>
                <c:pt idx="195">
                  <c:v>141.00355822396676</c:v>
                </c:pt>
                <c:pt idx="196">
                  <c:v>146.35156906032938</c:v>
                </c:pt>
                <c:pt idx="197">
                  <c:v>152.50164025686533</c:v>
                </c:pt>
                <c:pt idx="198">
                  <c:v>148.69174861873515</c:v>
                </c:pt>
                <c:pt idx="199">
                  <c:v>142.12347812536916</c:v>
                </c:pt>
                <c:pt idx="200">
                  <c:v>139.21800650847922</c:v>
                </c:pt>
                <c:pt idx="201">
                  <c:v>140.50242782691419</c:v>
                </c:pt>
                <c:pt idx="202">
                  <c:v>140.69816892542741</c:v>
                </c:pt>
              </c:numCache>
            </c:numRef>
          </c:val>
          <c:smooth val="0"/>
          <c:extLst>
            <c:ext xmlns:c16="http://schemas.microsoft.com/office/drawing/2014/chart" uri="{C3380CC4-5D6E-409C-BE32-E72D297353CC}">
              <c16:uniqueId val="{00000000-2A3B-4363-B811-37787E720827}"/>
            </c:ext>
          </c:extLst>
        </c:ser>
        <c:ser>
          <c:idx val="1"/>
          <c:order val="1"/>
          <c:tx>
            <c:strRef>
              <c:f>'c3-4'!$F$12</c:f>
              <c:strCache>
                <c:ptCount val="1"/>
                <c:pt idx="0">
                  <c:v>Metals</c:v>
                </c:pt>
              </c:strCache>
            </c:strRef>
          </c:tx>
          <c:spPr>
            <a:ln w="28575">
              <a:solidFill>
                <a:schemeClr val="bg2"/>
              </a:solidFill>
              <a:prstDash val="solid"/>
            </a:ln>
          </c:spPr>
          <c:marker>
            <c:symbol val="none"/>
          </c:marker>
          <c:cat>
            <c:numRef>
              <c:f>'c3-4'!$A$14:$A$216</c:f>
              <c:numCache>
                <c:formatCode>m/d/yyyy</c:formatCode>
                <c:ptCount val="203"/>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numCache>
            </c:numRef>
          </c:cat>
          <c:val>
            <c:numRef>
              <c:f>'c3-4'!$F$14:$F$216</c:f>
              <c:numCache>
                <c:formatCode>0.00</c:formatCode>
                <c:ptCount val="203"/>
                <c:pt idx="0">
                  <c:v>52.859761652382744</c:v>
                </c:pt>
                <c:pt idx="1">
                  <c:v>52.975013858705623</c:v>
                </c:pt>
                <c:pt idx="2">
                  <c:v>51.403516932069394</c:v>
                </c:pt>
                <c:pt idx="3">
                  <c:v>48.9186275065667</c:v>
                </c:pt>
                <c:pt idx="4">
                  <c:v>49.850920577973909</c:v>
                </c:pt>
                <c:pt idx="5">
                  <c:v>49.175885685170691</c:v>
                </c:pt>
                <c:pt idx="6">
                  <c:v>50.290694273307913</c:v>
                </c:pt>
                <c:pt idx="7">
                  <c:v>50.141866690926683</c:v>
                </c:pt>
                <c:pt idx="8">
                  <c:v>52.358483039420634</c:v>
                </c:pt>
                <c:pt idx="9">
                  <c:v>49.356356997988513</c:v>
                </c:pt>
                <c:pt idx="10">
                  <c:v>48.034186641589081</c:v>
                </c:pt>
                <c:pt idx="11">
                  <c:v>49.782861139360975</c:v>
                </c:pt>
                <c:pt idx="12">
                  <c:v>50.106424826167192</c:v>
                </c:pt>
                <c:pt idx="13">
                  <c:v>49.579388370735025</c:v>
                </c:pt>
                <c:pt idx="14">
                  <c:v>47.734130545848288</c:v>
                </c:pt>
                <c:pt idx="15">
                  <c:v>47.101364349417175</c:v>
                </c:pt>
                <c:pt idx="16">
                  <c:v>48.251009584410646</c:v>
                </c:pt>
                <c:pt idx="17">
                  <c:v>46.256513541561993</c:v>
                </c:pt>
                <c:pt idx="18">
                  <c:v>44.361700078463826</c:v>
                </c:pt>
                <c:pt idx="19">
                  <c:v>43.051901200683602</c:v>
                </c:pt>
                <c:pt idx="20">
                  <c:v>41.925651337168517</c:v>
                </c:pt>
                <c:pt idx="21">
                  <c:v>40.470740711404311</c:v>
                </c:pt>
                <c:pt idx="22">
                  <c:v>41.877338989661311</c:v>
                </c:pt>
                <c:pt idx="23">
                  <c:v>42.365814146825954</c:v>
                </c:pt>
                <c:pt idx="24">
                  <c:v>43.384459078665735</c:v>
                </c:pt>
                <c:pt idx="25">
                  <c:v>43.549906669309934</c:v>
                </c:pt>
                <c:pt idx="26">
                  <c:v>44.832709384498663</c:v>
                </c:pt>
                <c:pt idx="27">
                  <c:v>44.365187921750739</c:v>
                </c:pt>
                <c:pt idx="28">
                  <c:v>43.78068771207824</c:v>
                </c:pt>
                <c:pt idx="29">
                  <c:v>44.507643356413936</c:v>
                </c:pt>
                <c:pt idx="30">
                  <c:v>43.942737681304543</c:v>
                </c:pt>
                <c:pt idx="31">
                  <c:v>42.136252836329376</c:v>
                </c:pt>
                <c:pt idx="32">
                  <c:v>42.234762104566492</c:v>
                </c:pt>
                <c:pt idx="33">
                  <c:v>42.558404708279504</c:v>
                </c:pt>
                <c:pt idx="34">
                  <c:v>44.414975193121663</c:v>
                </c:pt>
                <c:pt idx="35">
                  <c:v>44.567275672650219</c:v>
                </c:pt>
                <c:pt idx="36">
                  <c:v>45.861864961486134</c:v>
                </c:pt>
                <c:pt idx="37">
                  <c:v>47.095813357490648</c:v>
                </c:pt>
                <c:pt idx="38">
                  <c:v>46.237433662864298</c:v>
                </c:pt>
                <c:pt idx="39">
                  <c:v>44.659356962692065</c:v>
                </c:pt>
                <c:pt idx="40">
                  <c:v>46.52407509581549</c:v>
                </c:pt>
                <c:pt idx="41">
                  <c:v>47.202766112861532</c:v>
                </c:pt>
                <c:pt idx="42">
                  <c:v>48.052522327309241</c:v>
                </c:pt>
                <c:pt idx="43">
                  <c:v>48.826295827383461</c:v>
                </c:pt>
                <c:pt idx="44">
                  <c:v>48.857864729815702</c:v>
                </c:pt>
                <c:pt idx="45">
                  <c:v>51.732182514017055</c:v>
                </c:pt>
                <c:pt idx="46">
                  <c:v>53.811338037260256</c:v>
                </c:pt>
                <c:pt idx="47">
                  <c:v>57.049996172349672</c:v>
                </c:pt>
                <c:pt idx="48">
                  <c:v>61.041590242452024</c:v>
                </c:pt>
                <c:pt idx="49">
                  <c:v>64.824240658435215</c:v>
                </c:pt>
                <c:pt idx="50">
                  <c:v>65.461028652792635</c:v>
                </c:pt>
                <c:pt idx="51">
                  <c:v>65.414388144191719</c:v>
                </c:pt>
                <c:pt idx="52">
                  <c:v>61.964823995689258</c:v>
                </c:pt>
                <c:pt idx="53">
                  <c:v>63.970928277493222</c:v>
                </c:pt>
                <c:pt idx="54">
                  <c:v>65.897919892942184</c:v>
                </c:pt>
                <c:pt idx="55">
                  <c:v>64.981479784980294</c:v>
                </c:pt>
                <c:pt idx="56">
                  <c:v>65.940348692972179</c:v>
                </c:pt>
                <c:pt idx="57">
                  <c:v>69.123022486102812</c:v>
                </c:pt>
                <c:pt idx="58">
                  <c:v>69.653955461029085</c:v>
                </c:pt>
                <c:pt idx="59">
                  <c:v>70.312938735878845</c:v>
                </c:pt>
                <c:pt idx="60">
                  <c:v>74.912111139202111</c:v>
                </c:pt>
                <c:pt idx="61">
                  <c:v>77.020109349448333</c:v>
                </c:pt>
                <c:pt idx="62">
                  <c:v>80.22986883980316</c:v>
                </c:pt>
                <c:pt idx="63">
                  <c:v>78.591574800398419</c:v>
                </c:pt>
                <c:pt idx="64">
                  <c:v>76.399026132853393</c:v>
                </c:pt>
                <c:pt idx="65">
                  <c:v>77.546420665540566</c:v>
                </c:pt>
                <c:pt idx="66">
                  <c:v>77.439195506897761</c:v>
                </c:pt>
                <c:pt idx="67">
                  <c:v>80.540475455690313</c:v>
                </c:pt>
                <c:pt idx="68">
                  <c:v>80.349856542140301</c:v>
                </c:pt>
                <c:pt idx="69">
                  <c:v>82.739347666973543</c:v>
                </c:pt>
                <c:pt idx="70">
                  <c:v>86.35550778277053</c:v>
                </c:pt>
                <c:pt idx="71">
                  <c:v>93.043555332604157</c:v>
                </c:pt>
                <c:pt idx="72">
                  <c:v>100</c:v>
                </c:pt>
                <c:pt idx="73">
                  <c:v>103.30507751215853</c:v>
                </c:pt>
                <c:pt idx="74">
                  <c:v>104.71538559544744</c:v>
                </c:pt>
                <c:pt idx="75">
                  <c:v>119.35761993404066</c:v>
                </c:pt>
                <c:pt idx="76">
                  <c:v>136.04186864497117</c:v>
                </c:pt>
                <c:pt idx="77">
                  <c:v>123.84751801779355</c:v>
                </c:pt>
                <c:pt idx="78">
                  <c:v>131.20669930272331</c:v>
                </c:pt>
                <c:pt idx="79">
                  <c:v>133.02811109524345</c:v>
                </c:pt>
                <c:pt idx="80">
                  <c:v>133.79207253768033</c:v>
                </c:pt>
                <c:pt idx="81">
                  <c:v>139.73249900598111</c:v>
                </c:pt>
                <c:pt idx="82">
                  <c:v>140.13295011622975</c:v>
                </c:pt>
                <c:pt idx="83">
                  <c:v>142.39419047556575</c:v>
                </c:pt>
                <c:pt idx="84">
                  <c:v>137.35731793595701</c:v>
                </c:pt>
                <c:pt idx="85">
                  <c:v>139.95448879616146</c:v>
                </c:pt>
                <c:pt idx="86">
                  <c:v>147.80200552152172</c:v>
                </c:pt>
                <c:pt idx="87">
                  <c:v>162.42981293982348</c:v>
                </c:pt>
                <c:pt idx="88">
                  <c:v>165.18667938023654</c:v>
                </c:pt>
                <c:pt idx="89">
                  <c:v>158.73414554672067</c:v>
                </c:pt>
                <c:pt idx="90">
                  <c:v>158.07347901891183</c:v>
                </c:pt>
                <c:pt idx="91">
                  <c:v>144.72863215579952</c:v>
                </c:pt>
                <c:pt idx="92">
                  <c:v>140.6277053350243</c:v>
                </c:pt>
                <c:pt idx="93">
                  <c:v>144.6617981127433</c:v>
                </c:pt>
                <c:pt idx="94">
                  <c:v>138.96181752702682</c:v>
                </c:pt>
                <c:pt idx="95">
                  <c:v>130.75152756609464</c:v>
                </c:pt>
                <c:pt idx="96">
                  <c:v>143.48918493251318</c:v>
                </c:pt>
                <c:pt idx="97">
                  <c:v>153.48436916993299</c:v>
                </c:pt>
                <c:pt idx="98">
                  <c:v>161.71922318192412</c:v>
                </c:pt>
                <c:pt idx="99">
                  <c:v>160.01850435633531</c:v>
                </c:pt>
                <c:pt idx="100">
                  <c:v>153.1853478329686</c:v>
                </c:pt>
                <c:pt idx="101">
                  <c:v>149.82008699012013</c:v>
                </c:pt>
                <c:pt idx="102">
                  <c:v>151.17938494911397</c:v>
                </c:pt>
                <c:pt idx="103">
                  <c:v>140.74575139546837</c:v>
                </c:pt>
                <c:pt idx="104">
                  <c:v>131.98790865498856</c:v>
                </c:pt>
                <c:pt idx="105">
                  <c:v>105.75024843418153</c:v>
                </c:pt>
                <c:pt idx="106">
                  <c:v>93.411191479731968</c:v>
                </c:pt>
                <c:pt idx="107">
                  <c:v>86.467388690017316</c:v>
                </c:pt>
                <c:pt idx="108">
                  <c:v>88.202269563454934</c:v>
                </c:pt>
                <c:pt idx="109">
                  <c:v>86.742584531517167</c:v>
                </c:pt>
                <c:pt idx="110">
                  <c:v>84.884510116623105</c:v>
                </c:pt>
                <c:pt idx="111">
                  <c:v>90.375803497836927</c:v>
                </c:pt>
                <c:pt idx="112">
                  <c:v>95.349062572743946</c:v>
                </c:pt>
                <c:pt idx="113">
                  <c:v>105.27830119696368</c:v>
                </c:pt>
                <c:pt idx="114">
                  <c:v>112.62276610754576</c:v>
                </c:pt>
                <c:pt idx="115">
                  <c:v>129.74364431317426</c:v>
                </c:pt>
                <c:pt idx="116">
                  <c:v>121.66510720261165</c:v>
                </c:pt>
                <c:pt idx="117">
                  <c:v>126.65596667986945</c:v>
                </c:pt>
                <c:pt idx="118">
                  <c:v>134.03861466661522</c:v>
                </c:pt>
                <c:pt idx="119">
                  <c:v>142.18686318321986</c:v>
                </c:pt>
                <c:pt idx="120">
                  <c:v>153.77038271180297</c:v>
                </c:pt>
                <c:pt idx="121">
                  <c:v>147.37599980375214</c:v>
                </c:pt>
                <c:pt idx="122">
                  <c:v>160.04085673501564</c:v>
                </c:pt>
                <c:pt idx="123">
                  <c:v>177.57459746298409</c:v>
                </c:pt>
                <c:pt idx="124">
                  <c:v>159.76604596053519</c:v>
                </c:pt>
                <c:pt idx="125">
                  <c:v>147.08857520090604</c:v>
                </c:pt>
                <c:pt idx="126">
                  <c:v>144.26770851810045</c:v>
                </c:pt>
                <c:pt idx="127">
                  <c:v>159.26900841362709</c:v>
                </c:pt>
                <c:pt idx="128">
                  <c:v>162.66055455717972</c:v>
                </c:pt>
                <c:pt idx="129">
                  <c:v>173.9577367952526</c:v>
                </c:pt>
                <c:pt idx="130">
                  <c:v>179.08043734802504</c:v>
                </c:pt>
                <c:pt idx="131">
                  <c:v>187.87179725935766</c:v>
                </c:pt>
                <c:pt idx="132">
                  <c:v>197.44164763096572</c:v>
                </c:pt>
                <c:pt idx="133">
                  <c:v>206.09215950916507</c:v>
                </c:pt>
                <c:pt idx="134">
                  <c:v>196.41924466750083</c:v>
                </c:pt>
                <c:pt idx="135">
                  <c:v>201.14412946573808</c:v>
                </c:pt>
                <c:pt idx="136">
                  <c:v>192.60207913798237</c:v>
                </c:pt>
                <c:pt idx="137">
                  <c:v>189.58338551394593</c:v>
                </c:pt>
                <c:pt idx="138">
                  <c:v>194.82641698254113</c:v>
                </c:pt>
                <c:pt idx="139">
                  <c:v>187.26632603465654</c:v>
                </c:pt>
                <c:pt idx="140">
                  <c:v>180.2469618835442</c:v>
                </c:pt>
                <c:pt idx="141">
                  <c:v>161.58427929235216</c:v>
                </c:pt>
                <c:pt idx="142">
                  <c:v>155.45230682272143</c:v>
                </c:pt>
                <c:pt idx="143">
                  <c:v>154.51451968184043</c:v>
                </c:pt>
                <c:pt idx="144">
                  <c:v>162.5023917637499</c:v>
                </c:pt>
                <c:pt idx="145">
                  <c:v>166.57378738133562</c:v>
                </c:pt>
                <c:pt idx="146">
                  <c:v>166.42965366752048</c:v>
                </c:pt>
                <c:pt idx="147">
                  <c:v>163.66454547535844</c:v>
                </c:pt>
                <c:pt idx="148">
                  <c:v>155.50208692732767</c:v>
                </c:pt>
                <c:pt idx="149">
                  <c:v>149.35142102200382</c:v>
                </c:pt>
                <c:pt idx="150">
                  <c:v>147.31001871802124</c:v>
                </c:pt>
                <c:pt idx="151">
                  <c:v>138.73747850386957</c:v>
                </c:pt>
                <c:pt idx="152">
                  <c:v>144.71018164267181</c:v>
                </c:pt>
                <c:pt idx="153">
                  <c:v>147.51269139660508</c:v>
                </c:pt>
                <c:pt idx="154">
                  <c:v>146.48140710937963</c:v>
                </c:pt>
                <c:pt idx="155">
                  <c:v>155.02290710325687</c:v>
                </c:pt>
                <c:pt idx="156">
                  <c:v>162.74394334165959</c:v>
                </c:pt>
                <c:pt idx="157">
                  <c:v>165.03208495437923</c:v>
                </c:pt>
                <c:pt idx="158">
                  <c:v>153.32988276011056</c:v>
                </c:pt>
                <c:pt idx="159">
                  <c:v>147.62689864616382</c:v>
                </c:pt>
                <c:pt idx="160">
                  <c:v>141.87761699498736</c:v>
                </c:pt>
                <c:pt idx="161">
                  <c:v>136.46078479266245</c:v>
                </c:pt>
                <c:pt idx="162">
                  <c:v>138.87515862814737</c:v>
                </c:pt>
                <c:pt idx="163">
                  <c:v>145.41419939892145</c:v>
                </c:pt>
                <c:pt idx="164">
                  <c:v>142.89300071558068</c:v>
                </c:pt>
                <c:pt idx="165">
                  <c:v>143.86676776950722</c:v>
                </c:pt>
                <c:pt idx="166">
                  <c:v>143.11076146386614</c:v>
                </c:pt>
                <c:pt idx="167">
                  <c:v>144.07770373016359</c:v>
                </c:pt>
                <c:pt idx="168">
                  <c:v>141.88334126003352</c:v>
                </c:pt>
                <c:pt idx="169">
                  <c:v>138.30528065374645</c:v>
                </c:pt>
                <c:pt idx="170">
                  <c:v>132.69894580902977</c:v>
                </c:pt>
                <c:pt idx="171">
                  <c:v>136.31024057723218</c:v>
                </c:pt>
                <c:pt idx="172">
                  <c:v>132.32433529776239</c:v>
                </c:pt>
                <c:pt idx="173">
                  <c:v>130.17460291439536</c:v>
                </c:pt>
                <c:pt idx="174">
                  <c:v>135.73210385317392</c:v>
                </c:pt>
                <c:pt idx="175">
                  <c:v>135.29187474390116</c:v>
                </c:pt>
                <c:pt idx="176">
                  <c:v>129.87228700863324</c:v>
                </c:pt>
                <c:pt idx="177">
                  <c:v>126.15947056307138</c:v>
                </c:pt>
                <c:pt idx="178">
                  <c:v>125.81041178984233</c:v>
                </c:pt>
                <c:pt idx="179">
                  <c:v>119.59644087345806</c:v>
                </c:pt>
                <c:pt idx="180">
                  <c:v>112.8627289946655</c:v>
                </c:pt>
                <c:pt idx="181">
                  <c:v>110.42347267248425</c:v>
                </c:pt>
                <c:pt idx="182">
                  <c:v>108.25959189114288</c:v>
                </c:pt>
                <c:pt idx="183">
                  <c:v>107.61163173492095</c:v>
                </c:pt>
                <c:pt idx="184">
                  <c:v>112.2592841810694</c:v>
                </c:pt>
                <c:pt idx="185">
                  <c:v>107.10919263730145</c:v>
                </c:pt>
                <c:pt idx="186">
                  <c:v>99.127714262135029</c:v>
                </c:pt>
                <c:pt idx="187">
                  <c:v>95.871949431187943</c:v>
                </c:pt>
                <c:pt idx="188">
                  <c:v>96.981662560134112</c:v>
                </c:pt>
                <c:pt idx="189">
                  <c:v>94.881689979191748</c:v>
                </c:pt>
                <c:pt idx="190">
                  <c:v>87.785829383670816</c:v>
                </c:pt>
                <c:pt idx="191">
                  <c:v>84.496723471174818</c:v>
                </c:pt>
                <c:pt idx="192">
                  <c:v>83.408554276400807</c:v>
                </c:pt>
                <c:pt idx="193">
                  <c:v>87.582001291186444</c:v>
                </c:pt>
                <c:pt idx="194">
                  <c:v>93.27434543017111</c:v>
                </c:pt>
                <c:pt idx="195">
                  <c:v>94.773683196003319</c:v>
                </c:pt>
                <c:pt idx="196">
                  <c:v>91.582050037832616</c:v>
                </c:pt>
                <c:pt idx="197">
                  <c:v>91.341908698759127</c:v>
                </c:pt>
                <c:pt idx="198">
                  <c:v>96.522704417113673</c:v>
                </c:pt>
                <c:pt idx="199">
                  <c:v>97.871808259550292</c:v>
                </c:pt>
                <c:pt idx="200">
                  <c:v>95.793200111889561</c:v>
                </c:pt>
                <c:pt idx="201">
                  <c:v>97.329350789693763</c:v>
                </c:pt>
                <c:pt idx="202">
                  <c:v>109.14388528563124</c:v>
                </c:pt>
              </c:numCache>
            </c:numRef>
          </c:val>
          <c:smooth val="0"/>
          <c:extLst>
            <c:ext xmlns:c16="http://schemas.microsoft.com/office/drawing/2014/chart" uri="{C3380CC4-5D6E-409C-BE32-E72D297353CC}">
              <c16:uniqueId val="{00000001-2A3B-4363-B811-37787E720827}"/>
            </c:ext>
          </c:extLst>
        </c:ser>
        <c:ser>
          <c:idx val="2"/>
          <c:order val="2"/>
          <c:tx>
            <c:strRef>
              <c:f>'c3-4'!$G$12</c:f>
              <c:strCache>
                <c:ptCount val="1"/>
                <c:pt idx="0">
                  <c:v>Oil (aggregate)</c:v>
                </c:pt>
              </c:strCache>
            </c:strRef>
          </c:tx>
          <c:spPr>
            <a:ln w="28575">
              <a:solidFill>
                <a:schemeClr val="accent6">
                  <a:lumMod val="50000"/>
                </a:schemeClr>
              </a:solidFill>
              <a:prstDash val="solid"/>
            </a:ln>
          </c:spPr>
          <c:marker>
            <c:symbol val="none"/>
          </c:marker>
          <c:cat>
            <c:numRef>
              <c:f>'c3-4'!$A$14:$A$216</c:f>
              <c:numCache>
                <c:formatCode>m/d/yyyy</c:formatCode>
                <c:ptCount val="203"/>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numCache>
            </c:numRef>
          </c:cat>
          <c:val>
            <c:numRef>
              <c:f>'c3-4'!$G$14:$G$216</c:f>
              <c:numCache>
                <c:formatCode>0.00</c:formatCode>
                <c:ptCount val="203"/>
                <c:pt idx="0">
                  <c:v>40.336436880994484</c:v>
                </c:pt>
                <c:pt idx="1">
                  <c:v>43.423299650199681</c:v>
                </c:pt>
                <c:pt idx="2">
                  <c:v>43.963821551018953</c:v>
                </c:pt>
                <c:pt idx="3">
                  <c:v>37.533358751474601</c:v>
                </c:pt>
                <c:pt idx="4">
                  <c:v>43.601076836720303</c:v>
                </c:pt>
                <c:pt idx="5">
                  <c:v>47.393804566221029</c:v>
                </c:pt>
                <c:pt idx="6">
                  <c:v>45.070933388350007</c:v>
                </c:pt>
                <c:pt idx="7">
                  <c:v>47.070042480773118</c:v>
                </c:pt>
                <c:pt idx="8">
                  <c:v>51.355054109909595</c:v>
                </c:pt>
                <c:pt idx="9">
                  <c:v>50.325379607468491</c:v>
                </c:pt>
                <c:pt idx="10">
                  <c:v>51.753106060392597</c:v>
                </c:pt>
                <c:pt idx="11">
                  <c:v>40.362696934688437</c:v>
                </c:pt>
                <c:pt idx="12">
                  <c:v>41.422408969757448</c:v>
                </c:pt>
                <c:pt idx="13">
                  <c:v>43.559231696792807</c:v>
                </c:pt>
                <c:pt idx="14">
                  <c:v>40.052268734769854</c:v>
                </c:pt>
                <c:pt idx="15">
                  <c:v>41.083684443557559</c:v>
                </c:pt>
                <c:pt idx="16">
                  <c:v>44.104921023181831</c:v>
                </c:pt>
                <c:pt idx="17">
                  <c:v>43.211010999558241</c:v>
                </c:pt>
                <c:pt idx="18">
                  <c:v>39.722030954751951</c:v>
                </c:pt>
                <c:pt idx="19">
                  <c:v>41.331417383058003</c:v>
                </c:pt>
                <c:pt idx="20">
                  <c:v>40.122928185148766</c:v>
                </c:pt>
                <c:pt idx="21">
                  <c:v>33.200024122012181</c:v>
                </c:pt>
                <c:pt idx="22">
                  <c:v>29.9256692887312</c:v>
                </c:pt>
                <c:pt idx="23">
                  <c:v>29.670305393673512</c:v>
                </c:pt>
                <c:pt idx="24">
                  <c:v>30.698177900954104</c:v>
                </c:pt>
                <c:pt idx="25">
                  <c:v>31.999890537950748</c:v>
                </c:pt>
                <c:pt idx="26">
                  <c:v>37.903103161210247</c:v>
                </c:pt>
                <c:pt idx="27">
                  <c:v>40.76859770542351</c:v>
                </c:pt>
                <c:pt idx="28">
                  <c:v>41.161139009113533</c:v>
                </c:pt>
                <c:pt idx="29">
                  <c:v>39.270038121788424</c:v>
                </c:pt>
                <c:pt idx="30">
                  <c:v>41.266847810346647</c:v>
                </c:pt>
                <c:pt idx="31">
                  <c:v>42.881728256211083</c:v>
                </c:pt>
                <c:pt idx="32">
                  <c:v>45.305148703201475</c:v>
                </c:pt>
                <c:pt idx="33">
                  <c:v>44.102443535360095</c:v>
                </c:pt>
                <c:pt idx="34">
                  <c:v>39.697990960943258</c:v>
                </c:pt>
                <c:pt idx="35">
                  <c:v>44.635314722593534</c:v>
                </c:pt>
                <c:pt idx="36">
                  <c:v>49.219332424500784</c:v>
                </c:pt>
                <c:pt idx="37">
                  <c:v>52.600105556111423</c:v>
                </c:pt>
                <c:pt idx="38">
                  <c:v>48.533087432525825</c:v>
                </c:pt>
                <c:pt idx="39">
                  <c:v>40.776223246212183</c:v>
                </c:pt>
                <c:pt idx="40">
                  <c:v>41.712846233284942</c:v>
                </c:pt>
                <c:pt idx="41">
                  <c:v>44.629693856179628</c:v>
                </c:pt>
                <c:pt idx="42">
                  <c:v>45.765470822530965</c:v>
                </c:pt>
                <c:pt idx="43">
                  <c:v>47.504600992147473</c:v>
                </c:pt>
                <c:pt idx="44">
                  <c:v>43.053191202883973</c:v>
                </c:pt>
                <c:pt idx="45">
                  <c:v>46.460179169287215</c:v>
                </c:pt>
                <c:pt idx="46">
                  <c:v>46.633755397877422</c:v>
                </c:pt>
                <c:pt idx="47">
                  <c:v>47.941925993206127</c:v>
                </c:pt>
                <c:pt idx="48">
                  <c:v>50.165282691326716</c:v>
                </c:pt>
                <c:pt idx="49">
                  <c:v>50.088293190296355</c:v>
                </c:pt>
                <c:pt idx="50">
                  <c:v>53.820907903874826</c:v>
                </c:pt>
                <c:pt idx="51">
                  <c:v>53.938687083144686</c:v>
                </c:pt>
                <c:pt idx="52">
                  <c:v>60.090698816486764</c:v>
                </c:pt>
                <c:pt idx="53">
                  <c:v>56.910094840526639</c:v>
                </c:pt>
                <c:pt idx="54">
                  <c:v>60.599088240927045</c:v>
                </c:pt>
                <c:pt idx="55">
                  <c:v>67.313666579910588</c:v>
                </c:pt>
                <c:pt idx="56">
                  <c:v>66.374549427106359</c:v>
                </c:pt>
                <c:pt idx="57">
                  <c:v>74.622582416741622</c:v>
                </c:pt>
                <c:pt idx="58">
                  <c:v>67.125716911263183</c:v>
                </c:pt>
                <c:pt idx="59">
                  <c:v>62.356549506358341</c:v>
                </c:pt>
                <c:pt idx="60">
                  <c:v>68.642034449000207</c:v>
                </c:pt>
                <c:pt idx="61">
                  <c:v>71.049176894213772</c:v>
                </c:pt>
                <c:pt idx="62">
                  <c:v>81.445813433805327</c:v>
                </c:pt>
                <c:pt idx="63">
                  <c:v>81.077009020189422</c:v>
                </c:pt>
                <c:pt idx="64">
                  <c:v>76.605333226219969</c:v>
                </c:pt>
                <c:pt idx="65">
                  <c:v>86.33273198256029</c:v>
                </c:pt>
                <c:pt idx="66">
                  <c:v>90.274426991755021</c:v>
                </c:pt>
                <c:pt idx="67">
                  <c:v>99.037727763537021</c:v>
                </c:pt>
                <c:pt idx="68">
                  <c:v>98.697703992687877</c:v>
                </c:pt>
                <c:pt idx="69">
                  <c:v>93.101295364100594</c:v>
                </c:pt>
                <c:pt idx="70">
                  <c:v>88.114775676693114</c:v>
                </c:pt>
                <c:pt idx="71">
                  <c:v>90.375575538349992</c:v>
                </c:pt>
                <c:pt idx="72">
                  <c:v>100</c:v>
                </c:pt>
                <c:pt idx="73">
                  <c:v>95.722321685632963</c:v>
                </c:pt>
                <c:pt idx="74">
                  <c:v>97.621725988738973</c:v>
                </c:pt>
                <c:pt idx="75">
                  <c:v>108.96667789752881</c:v>
                </c:pt>
                <c:pt idx="76">
                  <c:v>110.02869949210363</c:v>
                </c:pt>
                <c:pt idx="77">
                  <c:v>109.43155233035908</c:v>
                </c:pt>
                <c:pt idx="78">
                  <c:v>116.11391112434922</c:v>
                </c:pt>
                <c:pt idx="79">
                  <c:v>115.1201915547344</c:v>
                </c:pt>
                <c:pt idx="80">
                  <c:v>99.589174744830729</c:v>
                </c:pt>
                <c:pt idx="81">
                  <c:v>92.895237831420445</c:v>
                </c:pt>
                <c:pt idx="82">
                  <c:v>93.273872348262472</c:v>
                </c:pt>
                <c:pt idx="83">
                  <c:v>97.794381594309158</c:v>
                </c:pt>
                <c:pt idx="84">
                  <c:v>85.83913673380539</c:v>
                </c:pt>
                <c:pt idx="85">
                  <c:v>92.298337123540534</c:v>
                </c:pt>
                <c:pt idx="86">
                  <c:v>97.219295718443135</c:v>
                </c:pt>
                <c:pt idx="87">
                  <c:v>104.4255461416149</c:v>
                </c:pt>
                <c:pt idx="88">
                  <c:v>104.62525013638336</c:v>
                </c:pt>
                <c:pt idx="89">
                  <c:v>109.37654847756144</c:v>
                </c:pt>
                <c:pt idx="90">
                  <c:v>117.94567010009341</c:v>
                </c:pt>
                <c:pt idx="91">
                  <c:v>112.40959163004874</c:v>
                </c:pt>
                <c:pt idx="92">
                  <c:v>123.01162113604968</c:v>
                </c:pt>
                <c:pt idx="93">
                  <c:v>131.37350943663299</c:v>
                </c:pt>
                <c:pt idx="94">
                  <c:v>146.35257215928513</c:v>
                </c:pt>
                <c:pt idx="95">
                  <c:v>143.50617608549948</c:v>
                </c:pt>
                <c:pt idx="96">
                  <c:v>145.39047088407256</c:v>
                </c:pt>
                <c:pt idx="97">
                  <c:v>149.73145962009872</c:v>
                </c:pt>
                <c:pt idx="98">
                  <c:v>163.18963429837839</c:v>
                </c:pt>
                <c:pt idx="99">
                  <c:v>174.41011383016769</c:v>
                </c:pt>
                <c:pt idx="100">
                  <c:v>196.85553192971966</c:v>
                </c:pt>
                <c:pt idx="101">
                  <c:v>210.93496957001969</c:v>
                </c:pt>
                <c:pt idx="102">
                  <c:v>213.20220955791115</c:v>
                </c:pt>
                <c:pt idx="103">
                  <c:v>183.85566846369215</c:v>
                </c:pt>
                <c:pt idx="104">
                  <c:v>159.7426441713059</c:v>
                </c:pt>
                <c:pt idx="105">
                  <c:v>116.42535454881788</c:v>
                </c:pt>
                <c:pt idx="106">
                  <c:v>86.458491860382509</c:v>
                </c:pt>
                <c:pt idx="107">
                  <c:v>66.362486342088005</c:v>
                </c:pt>
                <c:pt idx="108">
                  <c:v>70.523411198451996</c:v>
                </c:pt>
                <c:pt idx="109">
                  <c:v>67.314185007063571</c:v>
                </c:pt>
                <c:pt idx="110">
                  <c:v>75.055900974616577</c:v>
                </c:pt>
                <c:pt idx="111">
                  <c:v>80.739218011884688</c:v>
                </c:pt>
                <c:pt idx="112">
                  <c:v>93.320543660482102</c:v>
                </c:pt>
                <c:pt idx="113">
                  <c:v>111.00342308678725</c:v>
                </c:pt>
                <c:pt idx="114">
                  <c:v>103.87984640036312</c:v>
                </c:pt>
                <c:pt idx="115">
                  <c:v>115.01567623088653</c:v>
                </c:pt>
                <c:pt idx="116">
                  <c:v>109.70454682617333</c:v>
                </c:pt>
                <c:pt idx="117">
                  <c:v>118.88143545948577</c:v>
                </c:pt>
                <c:pt idx="118">
                  <c:v>124.52833188950993</c:v>
                </c:pt>
                <c:pt idx="119">
                  <c:v>120.28538458333901</c:v>
                </c:pt>
                <c:pt idx="120">
                  <c:v>123.78110823286501</c:v>
                </c:pt>
                <c:pt idx="121">
                  <c:v>119.89252193184623</c:v>
                </c:pt>
                <c:pt idx="122">
                  <c:v>127.19153980904198</c:v>
                </c:pt>
                <c:pt idx="123">
                  <c:v>135.03388089654175</c:v>
                </c:pt>
                <c:pt idx="124">
                  <c:v>121.39076100196075</c:v>
                </c:pt>
                <c:pt idx="125">
                  <c:v>119.93951293213283</c:v>
                </c:pt>
                <c:pt idx="126">
                  <c:v>119.52200181405392</c:v>
                </c:pt>
                <c:pt idx="127">
                  <c:v>121.74835125863311</c:v>
                </c:pt>
                <c:pt idx="128">
                  <c:v>122.18817732636799</c:v>
                </c:pt>
                <c:pt idx="129">
                  <c:v>131.14389940823696</c:v>
                </c:pt>
                <c:pt idx="130">
                  <c:v>135.70681616176273</c:v>
                </c:pt>
                <c:pt idx="131">
                  <c:v>144.5970896941183</c:v>
                </c:pt>
                <c:pt idx="132">
                  <c:v>148.830336124697</c:v>
                </c:pt>
                <c:pt idx="133">
                  <c:v>157.21205773994708</c:v>
                </c:pt>
                <c:pt idx="134">
                  <c:v>174.56409955743922</c:v>
                </c:pt>
                <c:pt idx="135">
                  <c:v>186.86609159915673</c:v>
                </c:pt>
                <c:pt idx="136">
                  <c:v>173.88455300479586</c:v>
                </c:pt>
                <c:pt idx="137">
                  <c:v>170.2372997125884</c:v>
                </c:pt>
                <c:pt idx="138">
                  <c:v>173.54683435065084</c:v>
                </c:pt>
                <c:pt idx="139">
                  <c:v>161.82287391358182</c:v>
                </c:pt>
                <c:pt idx="140">
                  <c:v>162.48651504287349</c:v>
                </c:pt>
                <c:pt idx="141">
                  <c:v>160.9219098218785</c:v>
                </c:pt>
                <c:pt idx="142">
                  <c:v>169.5195804966782</c:v>
                </c:pt>
                <c:pt idx="143">
                  <c:v>167.63865372518291</c:v>
                </c:pt>
                <c:pt idx="144">
                  <c:v>171.92011752793329</c:v>
                </c:pt>
                <c:pt idx="145">
                  <c:v>181.36424307978899</c:v>
                </c:pt>
                <c:pt idx="146">
                  <c:v>189.60409391005933</c:v>
                </c:pt>
                <c:pt idx="147">
                  <c:v>183.05618402663444</c:v>
                </c:pt>
                <c:pt idx="148">
                  <c:v>167.61835607090239</c:v>
                </c:pt>
                <c:pt idx="149">
                  <c:v>146.04122695486834</c:v>
                </c:pt>
                <c:pt idx="150">
                  <c:v>155.66300210637434</c:v>
                </c:pt>
                <c:pt idx="151">
                  <c:v>169.43899616371658</c:v>
                </c:pt>
                <c:pt idx="152">
                  <c:v>171.20010045583564</c:v>
                </c:pt>
                <c:pt idx="153">
                  <c:v>166.57308965306476</c:v>
                </c:pt>
                <c:pt idx="154">
                  <c:v>163.05007885345015</c:v>
                </c:pt>
                <c:pt idx="155">
                  <c:v>162.94415896890951</c:v>
                </c:pt>
                <c:pt idx="156">
                  <c:v>169.00683026363515</c:v>
                </c:pt>
                <c:pt idx="157">
                  <c:v>173.30267623202599</c:v>
                </c:pt>
                <c:pt idx="158">
                  <c:v>165.11183555617268</c:v>
                </c:pt>
                <c:pt idx="159">
                  <c:v>159.01874017051446</c:v>
                </c:pt>
                <c:pt idx="160">
                  <c:v>159.67129086683764</c:v>
                </c:pt>
                <c:pt idx="161">
                  <c:v>160.27172631354964</c:v>
                </c:pt>
                <c:pt idx="162">
                  <c:v>168.85111327054753</c:v>
                </c:pt>
                <c:pt idx="163">
                  <c:v>173.46960608146895</c:v>
                </c:pt>
                <c:pt idx="164">
                  <c:v>174.70262547358254</c:v>
                </c:pt>
                <c:pt idx="165">
                  <c:v>169.48726136300488</c:v>
                </c:pt>
                <c:pt idx="166">
                  <c:v>165.06826571240171</c:v>
                </c:pt>
                <c:pt idx="167">
                  <c:v>169.67700715160851</c:v>
                </c:pt>
                <c:pt idx="168">
                  <c:v>164.43762095160383</c:v>
                </c:pt>
                <c:pt idx="169">
                  <c:v>168.40103623137784</c:v>
                </c:pt>
                <c:pt idx="170">
                  <c:v>167.14126447977586</c:v>
                </c:pt>
                <c:pt idx="171">
                  <c:v>168.55965872090783</c:v>
                </c:pt>
                <c:pt idx="172">
                  <c:v>169.83923625668075</c:v>
                </c:pt>
                <c:pt idx="173">
                  <c:v>174.06127772766439</c:v>
                </c:pt>
                <c:pt idx="174">
                  <c:v>169.03682432350737</c:v>
                </c:pt>
                <c:pt idx="175">
                  <c:v>160.83165798357018</c:v>
                </c:pt>
                <c:pt idx="176">
                  <c:v>154.08925807349226</c:v>
                </c:pt>
                <c:pt idx="177">
                  <c:v>138.3690168561134</c:v>
                </c:pt>
                <c:pt idx="178">
                  <c:v>123.58916632503106</c:v>
                </c:pt>
                <c:pt idx="179">
                  <c:v>97.250917548448811</c:v>
                </c:pt>
                <c:pt idx="180">
                  <c:v>76.13260183434511</c:v>
                </c:pt>
                <c:pt idx="181">
                  <c:v>88.356385078825483</c:v>
                </c:pt>
                <c:pt idx="182">
                  <c:v>85.040262256840336</c:v>
                </c:pt>
                <c:pt idx="183">
                  <c:v>92.332765221316535</c:v>
                </c:pt>
                <c:pt idx="184">
                  <c:v>100.48659636346923</c:v>
                </c:pt>
                <c:pt idx="185">
                  <c:v>98.492884249466499</c:v>
                </c:pt>
                <c:pt idx="186">
                  <c:v>87.567805608792455</c:v>
                </c:pt>
                <c:pt idx="187">
                  <c:v>73.558354301420565</c:v>
                </c:pt>
                <c:pt idx="188">
                  <c:v>74.333882727284873</c:v>
                </c:pt>
                <c:pt idx="189">
                  <c:v>75.395262181621632</c:v>
                </c:pt>
                <c:pt idx="190">
                  <c:v>69.223143811356451</c:v>
                </c:pt>
                <c:pt idx="191">
                  <c:v>58.584107626543215</c:v>
                </c:pt>
                <c:pt idx="192">
                  <c:v>47.860516912306942</c:v>
                </c:pt>
                <c:pt idx="193">
                  <c:v>49.798923734274055</c:v>
                </c:pt>
                <c:pt idx="194">
                  <c:v>59.830379127219523</c:v>
                </c:pt>
                <c:pt idx="195">
                  <c:v>65.335403056849657</c:v>
                </c:pt>
                <c:pt idx="196">
                  <c:v>73.707565044545703</c:v>
                </c:pt>
                <c:pt idx="197">
                  <c:v>76.452590743389536</c:v>
                </c:pt>
                <c:pt idx="198">
                  <c:v>70.91788547689228</c:v>
                </c:pt>
                <c:pt idx="199">
                  <c:v>71.943002862110049</c:v>
                </c:pt>
                <c:pt idx="200">
                  <c:v>72.282111914963409</c:v>
                </c:pt>
                <c:pt idx="201">
                  <c:v>79.086814933844408</c:v>
                </c:pt>
                <c:pt idx="202">
                  <c:v>72.616881785507701</c:v>
                </c:pt>
              </c:numCache>
            </c:numRef>
          </c:val>
          <c:smooth val="0"/>
          <c:extLst>
            <c:ext xmlns:c16="http://schemas.microsoft.com/office/drawing/2014/chart" uri="{C3380CC4-5D6E-409C-BE32-E72D297353CC}">
              <c16:uniqueId val="{00000002-2A3B-4363-B811-37787E720827}"/>
            </c:ext>
          </c:extLst>
        </c:ser>
        <c:dLbls>
          <c:showLegendKey val="0"/>
          <c:showVal val="0"/>
          <c:showCatName val="0"/>
          <c:showSerName val="0"/>
          <c:showPercent val="0"/>
          <c:showBubbleSize val="0"/>
        </c:dLbls>
        <c:smooth val="0"/>
        <c:axId val="217676800"/>
        <c:axId val="217682688"/>
      </c:lineChart>
      <c:dateAx>
        <c:axId val="217676800"/>
        <c:scaling>
          <c:orientation val="minMax"/>
          <c:min val="38718"/>
        </c:scaling>
        <c:delete val="0"/>
        <c:axPos val="b"/>
        <c:numFmt formatCode="yyyy"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17682688"/>
        <c:crosses val="autoZero"/>
        <c:auto val="1"/>
        <c:lblOffset val="100"/>
        <c:baseTimeUnit val="months"/>
        <c:majorUnit val="2"/>
        <c:majorTimeUnit val="years"/>
      </c:dateAx>
      <c:valAx>
        <c:axId val="217682688"/>
        <c:scaling>
          <c:orientation val="minMax"/>
          <c:max val="240"/>
          <c:min val="4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17676800"/>
        <c:crosses val="autoZero"/>
        <c:crossBetween val="between"/>
        <c:majorUnit val="40"/>
      </c:valAx>
      <c:spPr>
        <a:pattFill>
          <a:fgClr>
            <a:srgbClr val="FFFFFF"/>
          </a:fgClr>
          <a:bgClr>
            <a:srgbClr val="FFFFFF"/>
          </a:bgClr>
        </a:pattFill>
        <a:ln w="25400">
          <a:noFill/>
        </a:ln>
      </c:spPr>
    </c:plotArea>
    <c:legend>
      <c:legendPos val="r"/>
      <c:layout>
        <c:manualLayout>
          <c:xMode val="edge"/>
          <c:yMode val="edge"/>
          <c:x val="0"/>
          <c:y val="0.88501168770453487"/>
          <c:w val="1"/>
          <c:h val="0.11350280504908836"/>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32407407407416E-2"/>
          <c:y val="7.7735243055555583E-2"/>
          <c:w val="0.90421428571428575"/>
          <c:h val="0.67307595486111116"/>
        </c:manualLayout>
      </c:layout>
      <c:lineChart>
        <c:grouping val="standard"/>
        <c:varyColors val="0"/>
        <c:ser>
          <c:idx val="4"/>
          <c:order val="0"/>
          <c:tx>
            <c:strRef>
              <c:f>'c3-5'!$B$15</c:f>
              <c:strCache>
                <c:ptCount val="1"/>
                <c:pt idx="0">
                  <c:v>MX</c:v>
                </c:pt>
              </c:strCache>
            </c:strRef>
          </c:tx>
          <c:spPr>
            <a:ln>
              <a:solidFill>
                <a:schemeClr val="accent6">
                  <a:lumMod val="50000"/>
                </a:schemeClr>
              </a:solidFill>
              <a:prstDash val="sysDash"/>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'c3-5'!$B$16:$B$358</c:f>
              <c:numCache>
                <c:formatCode>General</c:formatCode>
                <c:ptCount val="343"/>
                <c:pt idx="0">
                  <c:v>6.2629999999999999</c:v>
                </c:pt>
                <c:pt idx="1">
                  <c:v>6.2629999999999999</c:v>
                </c:pt>
                <c:pt idx="2">
                  <c:v>6.2629999999999999</c:v>
                </c:pt>
                <c:pt idx="3">
                  <c:v>6.2119999999999997</c:v>
                </c:pt>
                <c:pt idx="4">
                  <c:v>6.2240000000000002</c:v>
                </c:pt>
                <c:pt idx="5">
                  <c:v>6.2119999999999997</c:v>
                </c:pt>
                <c:pt idx="6">
                  <c:v>6.23</c:v>
                </c:pt>
                <c:pt idx="7">
                  <c:v>6.194</c:v>
                </c:pt>
                <c:pt idx="8">
                  <c:v>6.194</c:v>
                </c:pt>
                <c:pt idx="9">
                  <c:v>6.194</c:v>
                </c:pt>
                <c:pt idx="10">
                  <c:v>6.2110000000000003</c:v>
                </c:pt>
                <c:pt idx="11">
                  <c:v>6.1760000000000002</c:v>
                </c:pt>
                <c:pt idx="12">
                  <c:v>6.1289999999999996</c:v>
                </c:pt>
                <c:pt idx="13">
                  <c:v>6.1550000000000002</c:v>
                </c:pt>
                <c:pt idx="14">
                  <c:v>6.2190000000000003</c:v>
                </c:pt>
                <c:pt idx="15">
                  <c:v>6.2190000000000003</c:v>
                </c:pt>
                <c:pt idx="16">
                  <c:v>6.2190000000000003</c:v>
                </c:pt>
                <c:pt idx="17">
                  <c:v>6.258</c:v>
                </c:pt>
                <c:pt idx="18">
                  <c:v>6.2169999999999996</c:v>
                </c:pt>
                <c:pt idx="19">
                  <c:v>6.2439999999999998</c:v>
                </c:pt>
                <c:pt idx="20">
                  <c:v>6.2450000000000001</c:v>
                </c:pt>
                <c:pt idx="21">
                  <c:v>6.2309999999999999</c:v>
                </c:pt>
                <c:pt idx="22">
                  <c:v>6.2309999999999999</c:v>
                </c:pt>
                <c:pt idx="23">
                  <c:v>6.2309999999999999</c:v>
                </c:pt>
                <c:pt idx="24">
                  <c:v>6.2370000000000001</c:v>
                </c:pt>
                <c:pt idx="25">
                  <c:v>6.218</c:v>
                </c:pt>
                <c:pt idx="26">
                  <c:v>6.1870000000000003</c:v>
                </c:pt>
                <c:pt idx="27">
                  <c:v>6.1269999999999998</c:v>
                </c:pt>
                <c:pt idx="28">
                  <c:v>6.0220000000000002</c:v>
                </c:pt>
                <c:pt idx="29">
                  <c:v>6.0220000000000002</c:v>
                </c:pt>
                <c:pt idx="30">
                  <c:v>6.0220000000000002</c:v>
                </c:pt>
                <c:pt idx="31">
                  <c:v>6.0220000000000002</c:v>
                </c:pt>
                <c:pt idx="32">
                  <c:v>6.0739999999999998</c:v>
                </c:pt>
                <c:pt idx="33">
                  <c:v>5.98</c:v>
                </c:pt>
                <c:pt idx="34">
                  <c:v>6</c:v>
                </c:pt>
                <c:pt idx="35">
                  <c:v>6.0570000000000004</c:v>
                </c:pt>
                <c:pt idx="36">
                  <c:v>6.0570000000000004</c:v>
                </c:pt>
                <c:pt idx="37">
                  <c:v>6.0570000000000004</c:v>
                </c:pt>
                <c:pt idx="38">
                  <c:v>6.0880000000000001</c:v>
                </c:pt>
                <c:pt idx="39">
                  <c:v>6.1269999999999998</c:v>
                </c:pt>
                <c:pt idx="40">
                  <c:v>6.0609999999999999</c:v>
                </c:pt>
                <c:pt idx="41">
                  <c:v>6.1029999999999998</c:v>
                </c:pt>
                <c:pt idx="42">
                  <c:v>6.0830000000000002</c:v>
                </c:pt>
                <c:pt idx="43">
                  <c:v>6.0830000000000002</c:v>
                </c:pt>
                <c:pt idx="44">
                  <c:v>6.0830000000000002</c:v>
                </c:pt>
                <c:pt idx="45">
                  <c:v>6.048</c:v>
                </c:pt>
                <c:pt idx="46">
                  <c:v>6.077</c:v>
                </c:pt>
                <c:pt idx="47">
                  <c:v>6.0720000000000001</c:v>
                </c:pt>
                <c:pt idx="48">
                  <c:v>6.0679999999999996</c:v>
                </c:pt>
                <c:pt idx="49">
                  <c:v>6.11</c:v>
                </c:pt>
                <c:pt idx="50">
                  <c:v>6.11</c:v>
                </c:pt>
                <c:pt idx="51">
                  <c:v>6.11</c:v>
                </c:pt>
                <c:pt idx="52">
                  <c:v>6.0880000000000001</c:v>
                </c:pt>
                <c:pt idx="53">
                  <c:v>6.1360000000000001</c:v>
                </c:pt>
                <c:pt idx="54">
                  <c:v>6.0679999999999996</c:v>
                </c:pt>
                <c:pt idx="55">
                  <c:v>6.0359999999999996</c:v>
                </c:pt>
                <c:pt idx="56">
                  <c:v>6.1050000000000004</c:v>
                </c:pt>
                <c:pt idx="57">
                  <c:v>6.1050000000000004</c:v>
                </c:pt>
                <c:pt idx="58">
                  <c:v>6.1050000000000004</c:v>
                </c:pt>
                <c:pt idx="59">
                  <c:v>6.0890000000000004</c:v>
                </c:pt>
                <c:pt idx="60">
                  <c:v>6.1230000000000002</c:v>
                </c:pt>
                <c:pt idx="61">
                  <c:v>6.141</c:v>
                </c:pt>
                <c:pt idx="62">
                  <c:v>6.157</c:v>
                </c:pt>
                <c:pt idx="63">
                  <c:v>6.12</c:v>
                </c:pt>
                <c:pt idx="64">
                  <c:v>6.12</c:v>
                </c:pt>
                <c:pt idx="65">
                  <c:v>6.12</c:v>
                </c:pt>
                <c:pt idx="66">
                  <c:v>6.1230000000000002</c:v>
                </c:pt>
                <c:pt idx="67">
                  <c:v>6.1479999999999997</c:v>
                </c:pt>
                <c:pt idx="68">
                  <c:v>6.1609999999999996</c:v>
                </c:pt>
                <c:pt idx="69">
                  <c:v>6.1580000000000004</c:v>
                </c:pt>
                <c:pt idx="70">
                  <c:v>6.1689999999999996</c:v>
                </c:pt>
                <c:pt idx="71">
                  <c:v>6.1689999999999996</c:v>
                </c:pt>
                <c:pt idx="72">
                  <c:v>6.1689999999999996</c:v>
                </c:pt>
                <c:pt idx="73">
                  <c:v>6.1740000000000004</c:v>
                </c:pt>
                <c:pt idx="74">
                  <c:v>6.1820000000000004</c:v>
                </c:pt>
                <c:pt idx="75">
                  <c:v>6.1210000000000004</c:v>
                </c:pt>
                <c:pt idx="76">
                  <c:v>5.9710000000000001</c:v>
                </c:pt>
                <c:pt idx="77">
                  <c:v>5.984</c:v>
                </c:pt>
                <c:pt idx="78">
                  <c:v>5.984</c:v>
                </c:pt>
                <c:pt idx="79">
                  <c:v>5.984</c:v>
                </c:pt>
                <c:pt idx="80">
                  <c:v>5.984</c:v>
                </c:pt>
                <c:pt idx="81">
                  <c:v>6.0629999999999997</c:v>
                </c:pt>
                <c:pt idx="82">
                  <c:v>6.077</c:v>
                </c:pt>
                <c:pt idx="83">
                  <c:v>6.0860000000000003</c:v>
                </c:pt>
                <c:pt idx="84">
                  <c:v>6.07</c:v>
                </c:pt>
                <c:pt idx="85">
                  <c:v>6.07</c:v>
                </c:pt>
                <c:pt idx="86">
                  <c:v>6.07</c:v>
                </c:pt>
                <c:pt idx="87">
                  <c:v>6.0549999999999997</c:v>
                </c:pt>
                <c:pt idx="88">
                  <c:v>6.0460000000000003</c:v>
                </c:pt>
                <c:pt idx="89">
                  <c:v>5.9409999999999998</c:v>
                </c:pt>
                <c:pt idx="90">
                  <c:v>5.9350000000000005</c:v>
                </c:pt>
                <c:pt idx="91">
                  <c:v>5.9530000000000003</c:v>
                </c:pt>
                <c:pt idx="92">
                  <c:v>5.9530000000000003</c:v>
                </c:pt>
                <c:pt idx="93">
                  <c:v>5.9530000000000003</c:v>
                </c:pt>
                <c:pt idx="94">
                  <c:v>5.8940000000000001</c:v>
                </c:pt>
                <c:pt idx="95">
                  <c:v>5.8870000000000005</c:v>
                </c:pt>
                <c:pt idx="96">
                  <c:v>5.9119999999999999</c:v>
                </c:pt>
                <c:pt idx="97">
                  <c:v>5.93</c:v>
                </c:pt>
                <c:pt idx="98">
                  <c:v>5.9420000000000002</c:v>
                </c:pt>
                <c:pt idx="99">
                  <c:v>5.9420000000000002</c:v>
                </c:pt>
                <c:pt idx="100">
                  <c:v>5.9420000000000002</c:v>
                </c:pt>
                <c:pt idx="101">
                  <c:v>5.9459999999999997</c:v>
                </c:pt>
                <c:pt idx="102">
                  <c:v>5.87</c:v>
                </c:pt>
                <c:pt idx="103">
                  <c:v>5.8979999999999997</c:v>
                </c:pt>
                <c:pt idx="104">
                  <c:v>5.875</c:v>
                </c:pt>
                <c:pt idx="105">
                  <c:v>5.7960000000000003</c:v>
                </c:pt>
                <c:pt idx="106">
                  <c:v>5.7960000000000003</c:v>
                </c:pt>
                <c:pt idx="107">
                  <c:v>5.7960000000000003</c:v>
                </c:pt>
                <c:pt idx="108">
                  <c:v>5.7949999999999999</c:v>
                </c:pt>
                <c:pt idx="109">
                  <c:v>5.8149999999999995</c:v>
                </c:pt>
                <c:pt idx="110">
                  <c:v>5.843</c:v>
                </c:pt>
                <c:pt idx="111">
                  <c:v>5.9130000000000003</c:v>
                </c:pt>
                <c:pt idx="112">
                  <c:v>5.9160000000000004</c:v>
                </c:pt>
                <c:pt idx="113">
                  <c:v>5.9160000000000004</c:v>
                </c:pt>
                <c:pt idx="114">
                  <c:v>5.9160000000000004</c:v>
                </c:pt>
                <c:pt idx="115">
                  <c:v>5.8870000000000005</c:v>
                </c:pt>
                <c:pt idx="116">
                  <c:v>5.89</c:v>
                </c:pt>
                <c:pt idx="117">
                  <c:v>5.8870000000000005</c:v>
                </c:pt>
                <c:pt idx="118">
                  <c:v>5.851</c:v>
                </c:pt>
                <c:pt idx="119">
                  <c:v>5.8639999999999999</c:v>
                </c:pt>
                <c:pt idx="120">
                  <c:v>5.8639999999999999</c:v>
                </c:pt>
                <c:pt idx="121">
                  <c:v>5.8639999999999999</c:v>
                </c:pt>
                <c:pt idx="122">
                  <c:v>5.8870000000000005</c:v>
                </c:pt>
                <c:pt idx="123">
                  <c:v>5.8780000000000001</c:v>
                </c:pt>
                <c:pt idx="124">
                  <c:v>5.8929999999999998</c:v>
                </c:pt>
                <c:pt idx="125">
                  <c:v>5.9130000000000003</c:v>
                </c:pt>
                <c:pt idx="126">
                  <c:v>5.8870000000000005</c:v>
                </c:pt>
                <c:pt idx="127">
                  <c:v>5.8870000000000005</c:v>
                </c:pt>
                <c:pt idx="128">
                  <c:v>5.8870000000000005</c:v>
                </c:pt>
                <c:pt idx="129">
                  <c:v>5.8959999999999999</c:v>
                </c:pt>
                <c:pt idx="130">
                  <c:v>5.907</c:v>
                </c:pt>
                <c:pt idx="131">
                  <c:v>5.9039999999999999</c:v>
                </c:pt>
                <c:pt idx="132">
                  <c:v>5.8890000000000002</c:v>
                </c:pt>
                <c:pt idx="133">
                  <c:v>5.907</c:v>
                </c:pt>
                <c:pt idx="134">
                  <c:v>5.907</c:v>
                </c:pt>
                <c:pt idx="135">
                  <c:v>5.907</c:v>
                </c:pt>
                <c:pt idx="136">
                  <c:v>5.9809999999999999</c:v>
                </c:pt>
                <c:pt idx="137">
                  <c:v>6.0190000000000001</c:v>
                </c:pt>
                <c:pt idx="138">
                  <c:v>6.0780000000000003</c:v>
                </c:pt>
                <c:pt idx="139">
                  <c:v>6.101</c:v>
                </c:pt>
                <c:pt idx="140">
                  <c:v>6.1050000000000004</c:v>
                </c:pt>
                <c:pt idx="141">
                  <c:v>6.1050000000000004</c:v>
                </c:pt>
                <c:pt idx="142">
                  <c:v>6.1050000000000004</c:v>
                </c:pt>
                <c:pt idx="143">
                  <c:v>6.1870000000000003</c:v>
                </c:pt>
                <c:pt idx="144">
                  <c:v>6.1639999999999997</c:v>
                </c:pt>
                <c:pt idx="145">
                  <c:v>6.13</c:v>
                </c:pt>
                <c:pt idx="146">
                  <c:v>6.0789999999999997</c:v>
                </c:pt>
                <c:pt idx="147">
                  <c:v>6.0979999999999999</c:v>
                </c:pt>
                <c:pt idx="148">
                  <c:v>6.0979999999999999</c:v>
                </c:pt>
                <c:pt idx="149">
                  <c:v>6.0979999999999999</c:v>
                </c:pt>
                <c:pt idx="150">
                  <c:v>6.1239999999999997</c:v>
                </c:pt>
                <c:pt idx="151">
                  <c:v>6.1370000000000005</c:v>
                </c:pt>
                <c:pt idx="152">
                  <c:v>6.1470000000000002</c:v>
                </c:pt>
                <c:pt idx="153">
                  <c:v>6.1769999999999996</c:v>
                </c:pt>
                <c:pt idx="154">
                  <c:v>6.1180000000000003</c:v>
                </c:pt>
                <c:pt idx="155">
                  <c:v>6.1180000000000003</c:v>
                </c:pt>
                <c:pt idx="156">
                  <c:v>6.1180000000000003</c:v>
                </c:pt>
                <c:pt idx="157">
                  <c:v>6.1630000000000003</c:v>
                </c:pt>
                <c:pt idx="158">
                  <c:v>6.1029999999999998</c:v>
                </c:pt>
                <c:pt idx="159">
                  <c:v>6.0049999999999999</c:v>
                </c:pt>
                <c:pt idx="160">
                  <c:v>5.9889999999999999</c:v>
                </c:pt>
                <c:pt idx="161">
                  <c:v>6.0679999999999996</c:v>
                </c:pt>
                <c:pt idx="162">
                  <c:v>6.0679999999999996</c:v>
                </c:pt>
                <c:pt idx="163">
                  <c:v>6.0679999999999996</c:v>
                </c:pt>
                <c:pt idx="164">
                  <c:v>6.14</c:v>
                </c:pt>
                <c:pt idx="165">
                  <c:v>6.1529999999999996</c:v>
                </c:pt>
                <c:pt idx="166">
                  <c:v>6.0869999999999997</c:v>
                </c:pt>
                <c:pt idx="167">
                  <c:v>6.0949999999999998</c:v>
                </c:pt>
                <c:pt idx="168">
                  <c:v>6.0709999999999997</c:v>
                </c:pt>
                <c:pt idx="169">
                  <c:v>6.0709999999999997</c:v>
                </c:pt>
                <c:pt idx="170">
                  <c:v>6.0709999999999997</c:v>
                </c:pt>
                <c:pt idx="171">
                  <c:v>6.0330000000000004</c:v>
                </c:pt>
                <c:pt idx="172">
                  <c:v>6.0739999999999998</c:v>
                </c:pt>
                <c:pt idx="173">
                  <c:v>6.085</c:v>
                </c:pt>
                <c:pt idx="174">
                  <c:v>6.0570000000000004</c:v>
                </c:pt>
                <c:pt idx="175">
                  <c:v>6.0350000000000001</c:v>
                </c:pt>
                <c:pt idx="176">
                  <c:v>6.0350000000000001</c:v>
                </c:pt>
                <c:pt idx="177">
                  <c:v>6.0350000000000001</c:v>
                </c:pt>
                <c:pt idx="178">
                  <c:v>6.0019999999999998</c:v>
                </c:pt>
                <c:pt idx="179">
                  <c:v>5.9640000000000004</c:v>
                </c:pt>
                <c:pt idx="180">
                  <c:v>5.891</c:v>
                </c:pt>
                <c:pt idx="181">
                  <c:v>5.89</c:v>
                </c:pt>
                <c:pt idx="182">
                  <c:v>5.9050000000000002</c:v>
                </c:pt>
                <c:pt idx="183">
                  <c:v>5.9050000000000002</c:v>
                </c:pt>
                <c:pt idx="184">
                  <c:v>5.9050000000000002</c:v>
                </c:pt>
                <c:pt idx="185">
                  <c:v>5.9329999999999998</c:v>
                </c:pt>
                <c:pt idx="186">
                  <c:v>5.9210000000000003</c:v>
                </c:pt>
                <c:pt idx="187">
                  <c:v>5.9020000000000001</c:v>
                </c:pt>
                <c:pt idx="188">
                  <c:v>5.9240000000000004</c:v>
                </c:pt>
                <c:pt idx="189">
                  <c:v>5.8380000000000001</c:v>
                </c:pt>
                <c:pt idx="190">
                  <c:v>5.8380000000000001</c:v>
                </c:pt>
                <c:pt idx="191">
                  <c:v>5.8380000000000001</c:v>
                </c:pt>
                <c:pt idx="192">
                  <c:v>5.8529999999999998</c:v>
                </c:pt>
                <c:pt idx="193">
                  <c:v>5.8920000000000003</c:v>
                </c:pt>
                <c:pt idx="194">
                  <c:v>5.891</c:v>
                </c:pt>
                <c:pt idx="195">
                  <c:v>5.9190000000000005</c:v>
                </c:pt>
                <c:pt idx="196">
                  <c:v>5.9829999999999997</c:v>
                </c:pt>
                <c:pt idx="197">
                  <c:v>5.9829999999999997</c:v>
                </c:pt>
                <c:pt idx="198">
                  <c:v>5.9829999999999997</c:v>
                </c:pt>
                <c:pt idx="199">
                  <c:v>5.9989999999999997</c:v>
                </c:pt>
                <c:pt idx="200">
                  <c:v>5.9660000000000002</c:v>
                </c:pt>
                <c:pt idx="201">
                  <c:v>5.976</c:v>
                </c:pt>
                <c:pt idx="202">
                  <c:v>5.9569999999999999</c:v>
                </c:pt>
                <c:pt idx="203">
                  <c:v>5.9030000000000005</c:v>
                </c:pt>
                <c:pt idx="204">
                  <c:v>5.9030000000000005</c:v>
                </c:pt>
                <c:pt idx="205">
                  <c:v>5.9030000000000005</c:v>
                </c:pt>
                <c:pt idx="206">
                  <c:v>5.9169999999999998</c:v>
                </c:pt>
                <c:pt idx="207">
                  <c:v>5.9109999999999996</c:v>
                </c:pt>
                <c:pt idx="208">
                  <c:v>5.915</c:v>
                </c:pt>
                <c:pt idx="209">
                  <c:v>5.9260000000000002</c:v>
                </c:pt>
                <c:pt idx="210">
                  <c:v>5.9279999999999999</c:v>
                </c:pt>
                <c:pt idx="211">
                  <c:v>5.9279999999999999</c:v>
                </c:pt>
                <c:pt idx="212">
                  <c:v>5.9279999999999999</c:v>
                </c:pt>
                <c:pt idx="213">
                  <c:v>5.9729999999999999</c:v>
                </c:pt>
                <c:pt idx="214">
                  <c:v>6.0030000000000001</c:v>
                </c:pt>
                <c:pt idx="215">
                  <c:v>6.0259999999999998</c:v>
                </c:pt>
                <c:pt idx="216">
                  <c:v>6.01</c:v>
                </c:pt>
                <c:pt idx="217">
                  <c:v>5.9619999999999997</c:v>
                </c:pt>
                <c:pt idx="218">
                  <c:v>5.9619999999999997</c:v>
                </c:pt>
                <c:pt idx="219">
                  <c:v>5.9619999999999997</c:v>
                </c:pt>
                <c:pt idx="220">
                  <c:v>5.9030000000000005</c:v>
                </c:pt>
                <c:pt idx="221">
                  <c:v>5.8890000000000002</c:v>
                </c:pt>
                <c:pt idx="222">
                  <c:v>5.8719999999999999</c:v>
                </c:pt>
                <c:pt idx="223">
                  <c:v>5.8369999999999997</c:v>
                </c:pt>
                <c:pt idx="224">
                  <c:v>5.8360000000000003</c:v>
                </c:pt>
                <c:pt idx="225">
                  <c:v>5.8360000000000003</c:v>
                </c:pt>
                <c:pt idx="226">
                  <c:v>5.8360000000000003</c:v>
                </c:pt>
                <c:pt idx="227">
                  <c:v>5.8179999999999996</c:v>
                </c:pt>
                <c:pt idx="228">
                  <c:v>5.82</c:v>
                </c:pt>
                <c:pt idx="229">
                  <c:v>5.8070000000000004</c:v>
                </c:pt>
                <c:pt idx="230">
                  <c:v>5.7910000000000004</c:v>
                </c:pt>
                <c:pt idx="231">
                  <c:v>5.8250000000000002</c:v>
                </c:pt>
                <c:pt idx="232">
                  <c:v>5.8250000000000002</c:v>
                </c:pt>
                <c:pt idx="233">
                  <c:v>5.8250000000000002</c:v>
                </c:pt>
                <c:pt idx="234">
                  <c:v>5.84</c:v>
                </c:pt>
                <c:pt idx="235">
                  <c:v>5.8659999999999997</c:v>
                </c:pt>
                <c:pt idx="236">
                  <c:v>5.8780000000000001</c:v>
                </c:pt>
                <c:pt idx="237">
                  <c:v>5.84</c:v>
                </c:pt>
                <c:pt idx="238">
                  <c:v>5.8259999999999996</c:v>
                </c:pt>
                <c:pt idx="239">
                  <c:v>5.8259999999999996</c:v>
                </c:pt>
                <c:pt idx="240">
                  <c:v>5.8259999999999996</c:v>
                </c:pt>
                <c:pt idx="241">
                  <c:v>5.8330000000000002</c:v>
                </c:pt>
                <c:pt idx="242">
                  <c:v>5.8479999999999999</c:v>
                </c:pt>
                <c:pt idx="243">
                  <c:v>5.8309999999999995</c:v>
                </c:pt>
                <c:pt idx="244">
                  <c:v>5.851</c:v>
                </c:pt>
                <c:pt idx="245">
                  <c:v>5.8390000000000004</c:v>
                </c:pt>
                <c:pt idx="246">
                  <c:v>5.8390000000000004</c:v>
                </c:pt>
                <c:pt idx="247">
                  <c:v>5.8390000000000004</c:v>
                </c:pt>
                <c:pt idx="248">
                  <c:v>5.8390000000000004</c:v>
                </c:pt>
                <c:pt idx="249">
                  <c:v>5.7679999999999998</c:v>
                </c:pt>
                <c:pt idx="250">
                  <c:v>5.7789999999999999</c:v>
                </c:pt>
                <c:pt idx="251">
                  <c:v>5.806</c:v>
                </c:pt>
                <c:pt idx="252">
                  <c:v>5.9210000000000003</c:v>
                </c:pt>
                <c:pt idx="253">
                  <c:v>5.9210000000000003</c:v>
                </c:pt>
                <c:pt idx="254">
                  <c:v>5.9210000000000003</c:v>
                </c:pt>
                <c:pt idx="255">
                  <c:v>5.915</c:v>
                </c:pt>
                <c:pt idx="256">
                  <c:v>5.9939999999999998</c:v>
                </c:pt>
                <c:pt idx="257">
                  <c:v>5.992</c:v>
                </c:pt>
                <c:pt idx="258">
                  <c:v>6.0469999999999997</c:v>
                </c:pt>
                <c:pt idx="259">
                  <c:v>6.0519999999999996</c:v>
                </c:pt>
                <c:pt idx="260">
                  <c:v>6.0519999999999996</c:v>
                </c:pt>
                <c:pt idx="261">
                  <c:v>6.0519999999999996</c:v>
                </c:pt>
                <c:pt idx="262">
                  <c:v>6.0990000000000002</c:v>
                </c:pt>
                <c:pt idx="263">
                  <c:v>6.133</c:v>
                </c:pt>
                <c:pt idx="264">
                  <c:v>6.0880000000000001</c:v>
                </c:pt>
                <c:pt idx="265">
                  <c:v>6.0419999999999998</c:v>
                </c:pt>
                <c:pt idx="266">
                  <c:v>6.125</c:v>
                </c:pt>
                <c:pt idx="267">
                  <c:v>6.125</c:v>
                </c:pt>
                <c:pt idx="268">
                  <c:v>6.125</c:v>
                </c:pt>
                <c:pt idx="269">
                  <c:v>6.1529999999999996</c:v>
                </c:pt>
                <c:pt idx="270">
                  <c:v>6.04</c:v>
                </c:pt>
                <c:pt idx="271">
                  <c:v>6.0339999999999998</c:v>
                </c:pt>
                <c:pt idx="272">
                  <c:v>6.0149999999999997</c:v>
                </c:pt>
                <c:pt idx="273">
                  <c:v>6.0460000000000003</c:v>
                </c:pt>
                <c:pt idx="274">
                  <c:v>6.0460000000000003</c:v>
                </c:pt>
                <c:pt idx="275">
                  <c:v>6.0460000000000003</c:v>
                </c:pt>
                <c:pt idx="276">
                  <c:v>6.0510000000000002</c:v>
                </c:pt>
                <c:pt idx="277">
                  <c:v>6.0860000000000003</c:v>
                </c:pt>
                <c:pt idx="278">
                  <c:v>6.109</c:v>
                </c:pt>
                <c:pt idx="279">
                  <c:v>6.0949999999999998</c:v>
                </c:pt>
                <c:pt idx="280">
                  <c:v>6.0940000000000003</c:v>
                </c:pt>
                <c:pt idx="281">
                  <c:v>6.0940000000000003</c:v>
                </c:pt>
                <c:pt idx="282">
                  <c:v>6.0940000000000003</c:v>
                </c:pt>
                <c:pt idx="283">
                  <c:v>6.0369999999999999</c:v>
                </c:pt>
                <c:pt idx="284">
                  <c:v>6.05</c:v>
                </c:pt>
                <c:pt idx="285">
                  <c:v>6.0730000000000004</c:v>
                </c:pt>
                <c:pt idx="286">
                  <c:v>6.0629999999999997</c:v>
                </c:pt>
                <c:pt idx="287">
                  <c:v>6.056</c:v>
                </c:pt>
                <c:pt idx="288">
                  <c:v>6.056</c:v>
                </c:pt>
                <c:pt idx="289">
                  <c:v>6.056</c:v>
                </c:pt>
                <c:pt idx="290">
                  <c:v>6.0430000000000001</c:v>
                </c:pt>
                <c:pt idx="291">
                  <c:v>6.0190000000000001</c:v>
                </c:pt>
                <c:pt idx="292">
                  <c:v>6.0289999999999999</c:v>
                </c:pt>
                <c:pt idx="293">
                  <c:v>6.0579999999999998</c:v>
                </c:pt>
                <c:pt idx="294">
                  <c:v>6.0640000000000001</c:v>
                </c:pt>
                <c:pt idx="295">
                  <c:v>6.0640000000000001</c:v>
                </c:pt>
                <c:pt idx="296">
                  <c:v>6.0640000000000001</c:v>
                </c:pt>
                <c:pt idx="297">
                  <c:v>6.0730000000000004</c:v>
                </c:pt>
                <c:pt idx="298">
                  <c:v>6.1059999999999999</c:v>
                </c:pt>
                <c:pt idx="299">
                  <c:v>6.149</c:v>
                </c:pt>
                <c:pt idx="300">
                  <c:v>6.2140000000000004</c:v>
                </c:pt>
                <c:pt idx="301">
                  <c:v>6.258</c:v>
                </c:pt>
                <c:pt idx="302">
                  <c:v>6.258</c:v>
                </c:pt>
                <c:pt idx="303">
                  <c:v>6.258</c:v>
                </c:pt>
                <c:pt idx="304">
                  <c:v>6.2629999999999999</c:v>
                </c:pt>
                <c:pt idx="305">
                  <c:v>6.3579999999999997</c:v>
                </c:pt>
                <c:pt idx="306">
                  <c:v>6.3579999999999997</c:v>
                </c:pt>
                <c:pt idx="307">
                  <c:v>6.343</c:v>
                </c:pt>
                <c:pt idx="308">
                  <c:v>6.31</c:v>
                </c:pt>
                <c:pt idx="309">
                  <c:v>6.31</c:v>
                </c:pt>
                <c:pt idx="310">
                  <c:v>6.31</c:v>
                </c:pt>
                <c:pt idx="311">
                  <c:v>6.2229999999999999</c:v>
                </c:pt>
                <c:pt idx="312">
                  <c:v>6.165</c:v>
                </c:pt>
                <c:pt idx="313">
                  <c:v>6.585</c:v>
                </c:pt>
                <c:pt idx="314">
                  <c:v>7.0670000000000002</c:v>
                </c:pt>
                <c:pt idx="315">
                  <c:v>7.2460000000000004</c:v>
                </c:pt>
                <c:pt idx="316">
                  <c:v>7.2460000000000004</c:v>
                </c:pt>
                <c:pt idx="317">
                  <c:v>7.2460000000000004</c:v>
                </c:pt>
                <c:pt idx="318">
                  <c:v>7.2830000000000004</c:v>
                </c:pt>
                <c:pt idx="319">
                  <c:v>7.1079999999999997</c:v>
                </c:pt>
                <c:pt idx="320">
                  <c:v>7.0519999999999996</c:v>
                </c:pt>
                <c:pt idx="321">
                  <c:v>7.0529999999999999</c:v>
                </c:pt>
                <c:pt idx="322">
                  <c:v>7.306</c:v>
                </c:pt>
                <c:pt idx="323">
                  <c:v>7.306</c:v>
                </c:pt>
                <c:pt idx="324">
                  <c:v>7.306</c:v>
                </c:pt>
                <c:pt idx="325">
                  <c:v>7.306</c:v>
                </c:pt>
                <c:pt idx="326">
                  <c:v>7.383</c:v>
                </c:pt>
                <c:pt idx="327">
                  <c:v>7.4219999999999997</c:v>
                </c:pt>
                <c:pt idx="328">
                  <c:v>7.4589999999999996</c:v>
                </c:pt>
                <c:pt idx="329">
                  <c:v>7.4240000000000004</c:v>
                </c:pt>
                <c:pt idx="330">
                  <c:v>7.4240000000000004</c:v>
                </c:pt>
                <c:pt idx="331">
                  <c:v>7.4240000000000004</c:v>
                </c:pt>
                <c:pt idx="332">
                  <c:v>7.3449999999999998</c:v>
                </c:pt>
                <c:pt idx="333">
                  <c:v>7.2969999999999997</c:v>
                </c:pt>
                <c:pt idx="334">
                  <c:v>7.2519999999999998</c:v>
                </c:pt>
                <c:pt idx="335">
                  <c:v>7.306</c:v>
                </c:pt>
                <c:pt idx="336">
                  <c:v>7.3369999999999997</c:v>
                </c:pt>
                <c:pt idx="337">
                  <c:v>7.3369999999999997</c:v>
                </c:pt>
                <c:pt idx="338">
                  <c:v>7.3369999999999997</c:v>
                </c:pt>
                <c:pt idx="339">
                  <c:v>7.3070000000000004</c:v>
                </c:pt>
                <c:pt idx="340">
                  <c:v>7.2649999999999997</c:v>
                </c:pt>
                <c:pt idx="341">
                  <c:v>7.2030000000000003</c:v>
                </c:pt>
                <c:pt idx="342">
                  <c:v>7.2359999999999998</c:v>
                </c:pt>
              </c:numCache>
            </c:numRef>
          </c:val>
          <c:smooth val="0"/>
          <c:extLst>
            <c:ext xmlns:c16="http://schemas.microsoft.com/office/drawing/2014/chart" uri="{C3380CC4-5D6E-409C-BE32-E72D297353CC}">
              <c16:uniqueId val="{00000001-3DAF-4EAE-961E-2184DFAF8051}"/>
            </c:ext>
          </c:extLst>
        </c:ser>
        <c:ser>
          <c:idx val="1"/>
          <c:order val="1"/>
          <c:tx>
            <c:strRef>
              <c:f>'c3-5'!$C$15</c:f>
              <c:strCache>
                <c:ptCount val="1"/>
                <c:pt idx="0">
                  <c:v>TR</c:v>
                </c:pt>
              </c:strCache>
            </c:strRef>
          </c:tx>
          <c:spPr>
            <a:ln>
              <a:solidFill>
                <a:schemeClr val="tx1"/>
              </a:solidFill>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'c3-5'!$C$16:$C$358</c:f>
              <c:numCache>
                <c:formatCode>General</c:formatCode>
                <c:ptCount val="343"/>
                <c:pt idx="0">
                  <c:v>10.46</c:v>
                </c:pt>
                <c:pt idx="1">
                  <c:v>10.46</c:v>
                </c:pt>
                <c:pt idx="2">
                  <c:v>10.46</c:v>
                </c:pt>
                <c:pt idx="3">
                  <c:v>10.73</c:v>
                </c:pt>
                <c:pt idx="4">
                  <c:v>10.775</c:v>
                </c:pt>
                <c:pt idx="5">
                  <c:v>10.895</c:v>
                </c:pt>
                <c:pt idx="6">
                  <c:v>10.83</c:v>
                </c:pt>
                <c:pt idx="7">
                  <c:v>10.88</c:v>
                </c:pt>
                <c:pt idx="8">
                  <c:v>10.88</c:v>
                </c:pt>
                <c:pt idx="9">
                  <c:v>10.88</c:v>
                </c:pt>
                <c:pt idx="10">
                  <c:v>11.015000000000001</c:v>
                </c:pt>
                <c:pt idx="11">
                  <c:v>10.98</c:v>
                </c:pt>
                <c:pt idx="12">
                  <c:v>10.805</c:v>
                </c:pt>
                <c:pt idx="13">
                  <c:v>10.84</c:v>
                </c:pt>
                <c:pt idx="14">
                  <c:v>10.845000000000001</c:v>
                </c:pt>
                <c:pt idx="15">
                  <c:v>10.845000000000001</c:v>
                </c:pt>
                <c:pt idx="16">
                  <c:v>10.845000000000001</c:v>
                </c:pt>
                <c:pt idx="17">
                  <c:v>10.91</c:v>
                </c:pt>
                <c:pt idx="18">
                  <c:v>10.904999999999999</c:v>
                </c:pt>
                <c:pt idx="19">
                  <c:v>10.885</c:v>
                </c:pt>
                <c:pt idx="20">
                  <c:v>10.855</c:v>
                </c:pt>
                <c:pt idx="21">
                  <c:v>10.775</c:v>
                </c:pt>
                <c:pt idx="22">
                  <c:v>10.775</c:v>
                </c:pt>
                <c:pt idx="23">
                  <c:v>10.775</c:v>
                </c:pt>
                <c:pt idx="24">
                  <c:v>10.765000000000001</c:v>
                </c:pt>
                <c:pt idx="25">
                  <c:v>10.81</c:v>
                </c:pt>
                <c:pt idx="26">
                  <c:v>10.75</c:v>
                </c:pt>
                <c:pt idx="27">
                  <c:v>10.62</c:v>
                </c:pt>
                <c:pt idx="28">
                  <c:v>10.535</c:v>
                </c:pt>
                <c:pt idx="29">
                  <c:v>10.535</c:v>
                </c:pt>
                <c:pt idx="30">
                  <c:v>10.535</c:v>
                </c:pt>
                <c:pt idx="31">
                  <c:v>10.585000000000001</c:v>
                </c:pt>
                <c:pt idx="32">
                  <c:v>10.605</c:v>
                </c:pt>
                <c:pt idx="33">
                  <c:v>10.42</c:v>
                </c:pt>
                <c:pt idx="34">
                  <c:v>10.36</c:v>
                </c:pt>
                <c:pt idx="35">
                  <c:v>10.36</c:v>
                </c:pt>
                <c:pt idx="36">
                  <c:v>10.36</c:v>
                </c:pt>
                <c:pt idx="37">
                  <c:v>10.36</c:v>
                </c:pt>
                <c:pt idx="38">
                  <c:v>10.53</c:v>
                </c:pt>
                <c:pt idx="39">
                  <c:v>10.535</c:v>
                </c:pt>
                <c:pt idx="40">
                  <c:v>10.435</c:v>
                </c:pt>
                <c:pt idx="41">
                  <c:v>10.51</c:v>
                </c:pt>
                <c:pt idx="42">
                  <c:v>10.42</c:v>
                </c:pt>
                <c:pt idx="43">
                  <c:v>10.42</c:v>
                </c:pt>
                <c:pt idx="44">
                  <c:v>10.42</c:v>
                </c:pt>
                <c:pt idx="45">
                  <c:v>10.535</c:v>
                </c:pt>
                <c:pt idx="46">
                  <c:v>10.52</c:v>
                </c:pt>
                <c:pt idx="47">
                  <c:v>10.6</c:v>
                </c:pt>
                <c:pt idx="48">
                  <c:v>10.58</c:v>
                </c:pt>
                <c:pt idx="49">
                  <c:v>10.635</c:v>
                </c:pt>
                <c:pt idx="50">
                  <c:v>10.635</c:v>
                </c:pt>
                <c:pt idx="51">
                  <c:v>10.635</c:v>
                </c:pt>
                <c:pt idx="52">
                  <c:v>10.53</c:v>
                </c:pt>
                <c:pt idx="53">
                  <c:v>10.49</c:v>
                </c:pt>
                <c:pt idx="54">
                  <c:v>10.49</c:v>
                </c:pt>
                <c:pt idx="55">
                  <c:v>10.475</c:v>
                </c:pt>
                <c:pt idx="56">
                  <c:v>10.475</c:v>
                </c:pt>
                <c:pt idx="57">
                  <c:v>10.475</c:v>
                </c:pt>
                <c:pt idx="58">
                  <c:v>10.475</c:v>
                </c:pt>
                <c:pt idx="59">
                  <c:v>10.475</c:v>
                </c:pt>
                <c:pt idx="60">
                  <c:v>10.475</c:v>
                </c:pt>
                <c:pt idx="61">
                  <c:v>10.335000000000001</c:v>
                </c:pt>
                <c:pt idx="62">
                  <c:v>10.164999999999999</c:v>
                </c:pt>
                <c:pt idx="63">
                  <c:v>10.135</c:v>
                </c:pt>
                <c:pt idx="64">
                  <c:v>10.135</c:v>
                </c:pt>
                <c:pt idx="65">
                  <c:v>10.135</c:v>
                </c:pt>
                <c:pt idx="66">
                  <c:v>10.19</c:v>
                </c:pt>
                <c:pt idx="67">
                  <c:v>10.16</c:v>
                </c:pt>
                <c:pt idx="68">
                  <c:v>10.06</c:v>
                </c:pt>
                <c:pt idx="69">
                  <c:v>9.9749999999999996</c:v>
                </c:pt>
                <c:pt idx="70">
                  <c:v>9.9149999999999991</c:v>
                </c:pt>
                <c:pt idx="71">
                  <c:v>9.9149999999999991</c:v>
                </c:pt>
                <c:pt idx="72">
                  <c:v>9.9149999999999991</c:v>
                </c:pt>
                <c:pt idx="73">
                  <c:v>9.875</c:v>
                </c:pt>
                <c:pt idx="74">
                  <c:v>9.9600000000000009</c:v>
                </c:pt>
                <c:pt idx="75">
                  <c:v>10.025</c:v>
                </c:pt>
                <c:pt idx="76">
                  <c:v>9.7899999999999991</c:v>
                </c:pt>
                <c:pt idx="77">
                  <c:v>9.8450000000000006</c:v>
                </c:pt>
                <c:pt idx="78">
                  <c:v>9.8450000000000006</c:v>
                </c:pt>
                <c:pt idx="79">
                  <c:v>9.8450000000000006</c:v>
                </c:pt>
                <c:pt idx="80">
                  <c:v>9.8800000000000008</c:v>
                </c:pt>
                <c:pt idx="81">
                  <c:v>9.8849999999999998</c:v>
                </c:pt>
                <c:pt idx="82">
                  <c:v>9.89</c:v>
                </c:pt>
                <c:pt idx="83">
                  <c:v>9.9250000000000007</c:v>
                </c:pt>
                <c:pt idx="84">
                  <c:v>9.9499999999999993</c:v>
                </c:pt>
                <c:pt idx="85">
                  <c:v>9.9499999999999993</c:v>
                </c:pt>
                <c:pt idx="86">
                  <c:v>9.9499999999999993</c:v>
                </c:pt>
                <c:pt idx="87">
                  <c:v>9.9499999999999993</c:v>
                </c:pt>
                <c:pt idx="88">
                  <c:v>9.8699999999999992</c:v>
                </c:pt>
                <c:pt idx="89">
                  <c:v>9.7650000000000006</c:v>
                </c:pt>
                <c:pt idx="90">
                  <c:v>9.7100000000000009</c:v>
                </c:pt>
                <c:pt idx="91">
                  <c:v>9.73</c:v>
                </c:pt>
                <c:pt idx="92">
                  <c:v>9.73</c:v>
                </c:pt>
                <c:pt idx="93">
                  <c:v>9.73</c:v>
                </c:pt>
                <c:pt idx="94">
                  <c:v>9.6</c:v>
                </c:pt>
                <c:pt idx="95">
                  <c:v>9.67</c:v>
                </c:pt>
                <c:pt idx="96">
                  <c:v>9.69</c:v>
                </c:pt>
                <c:pt idx="97">
                  <c:v>9.7249999999999996</c:v>
                </c:pt>
                <c:pt idx="98">
                  <c:v>9.7550000000000008</c:v>
                </c:pt>
                <c:pt idx="99">
                  <c:v>9.7550000000000008</c:v>
                </c:pt>
                <c:pt idx="100">
                  <c:v>9.7550000000000008</c:v>
                </c:pt>
                <c:pt idx="101">
                  <c:v>9.5299999999999994</c:v>
                </c:pt>
                <c:pt idx="102">
                  <c:v>9.4600000000000009</c:v>
                </c:pt>
                <c:pt idx="103">
                  <c:v>9.41</c:v>
                </c:pt>
                <c:pt idx="104">
                  <c:v>9.2899999999999991</c:v>
                </c:pt>
                <c:pt idx="105">
                  <c:v>9.1999999999999993</c:v>
                </c:pt>
                <c:pt idx="106">
                  <c:v>9.1999999999999993</c:v>
                </c:pt>
                <c:pt idx="107">
                  <c:v>9.1999999999999993</c:v>
                </c:pt>
                <c:pt idx="108">
                  <c:v>9.125</c:v>
                </c:pt>
                <c:pt idx="109">
                  <c:v>9.1050000000000004</c:v>
                </c:pt>
                <c:pt idx="110">
                  <c:v>8.9149999999999991</c:v>
                </c:pt>
                <c:pt idx="111">
                  <c:v>8.99</c:v>
                </c:pt>
                <c:pt idx="112">
                  <c:v>8.99</c:v>
                </c:pt>
                <c:pt idx="113">
                  <c:v>8.99</c:v>
                </c:pt>
                <c:pt idx="114">
                  <c:v>8.99</c:v>
                </c:pt>
                <c:pt idx="115">
                  <c:v>9.07</c:v>
                </c:pt>
                <c:pt idx="116">
                  <c:v>9.0050000000000008</c:v>
                </c:pt>
                <c:pt idx="117">
                  <c:v>9.0250000000000004</c:v>
                </c:pt>
                <c:pt idx="118">
                  <c:v>9.0649999999999995</c:v>
                </c:pt>
                <c:pt idx="119">
                  <c:v>9.0399999999999991</c:v>
                </c:pt>
                <c:pt idx="120">
                  <c:v>9.0399999999999991</c:v>
                </c:pt>
                <c:pt idx="121">
                  <c:v>9.0399999999999991</c:v>
                </c:pt>
                <c:pt idx="122">
                  <c:v>9.0449999999999999</c:v>
                </c:pt>
                <c:pt idx="123">
                  <c:v>9.2449999999999992</c:v>
                </c:pt>
                <c:pt idx="124">
                  <c:v>9.3450000000000006</c:v>
                </c:pt>
                <c:pt idx="125">
                  <c:v>9.5850000000000009</c:v>
                </c:pt>
                <c:pt idx="126">
                  <c:v>9.61</c:v>
                </c:pt>
                <c:pt idx="127">
                  <c:v>9.61</c:v>
                </c:pt>
                <c:pt idx="128">
                  <c:v>9.61</c:v>
                </c:pt>
                <c:pt idx="129">
                  <c:v>9.69</c:v>
                </c:pt>
                <c:pt idx="130">
                  <c:v>9.8249999999999993</c:v>
                </c:pt>
                <c:pt idx="131">
                  <c:v>9.7349999999999994</c:v>
                </c:pt>
                <c:pt idx="132">
                  <c:v>9.69</c:v>
                </c:pt>
                <c:pt idx="133">
                  <c:v>9.8000000000000007</c:v>
                </c:pt>
                <c:pt idx="134">
                  <c:v>9.8000000000000007</c:v>
                </c:pt>
                <c:pt idx="135">
                  <c:v>9.8000000000000007</c:v>
                </c:pt>
                <c:pt idx="136">
                  <c:v>9.94</c:v>
                </c:pt>
                <c:pt idx="137">
                  <c:v>9.9049999999999994</c:v>
                </c:pt>
                <c:pt idx="138">
                  <c:v>10.029999999999999</c:v>
                </c:pt>
                <c:pt idx="139">
                  <c:v>10.029999999999999</c:v>
                </c:pt>
                <c:pt idx="140">
                  <c:v>10.035</c:v>
                </c:pt>
                <c:pt idx="141">
                  <c:v>10.035</c:v>
                </c:pt>
                <c:pt idx="142">
                  <c:v>10.035</c:v>
                </c:pt>
                <c:pt idx="143">
                  <c:v>10.125</c:v>
                </c:pt>
                <c:pt idx="144">
                  <c:v>9.7949999999999999</c:v>
                </c:pt>
                <c:pt idx="145">
                  <c:v>9.8450000000000006</c:v>
                </c:pt>
                <c:pt idx="146">
                  <c:v>9.7200000000000006</c:v>
                </c:pt>
                <c:pt idx="147">
                  <c:v>9.7349999999999994</c:v>
                </c:pt>
                <c:pt idx="148">
                  <c:v>9.7349999999999994</c:v>
                </c:pt>
                <c:pt idx="149">
                  <c:v>9.7349999999999994</c:v>
                </c:pt>
                <c:pt idx="150">
                  <c:v>9.7799999999999994</c:v>
                </c:pt>
                <c:pt idx="151">
                  <c:v>9.73</c:v>
                </c:pt>
                <c:pt idx="152">
                  <c:v>9.6549999999999994</c:v>
                </c:pt>
                <c:pt idx="153">
                  <c:v>9.59</c:v>
                </c:pt>
                <c:pt idx="154">
                  <c:v>9.34</c:v>
                </c:pt>
                <c:pt idx="155">
                  <c:v>9.34</c:v>
                </c:pt>
                <c:pt idx="156">
                  <c:v>9.34</c:v>
                </c:pt>
                <c:pt idx="157">
                  <c:v>9.2899999999999991</c:v>
                </c:pt>
                <c:pt idx="158">
                  <c:v>9.3049999999999997</c:v>
                </c:pt>
                <c:pt idx="159">
                  <c:v>9.2949999999999999</c:v>
                </c:pt>
                <c:pt idx="160">
                  <c:v>9.375</c:v>
                </c:pt>
                <c:pt idx="161">
                  <c:v>9.4550000000000001</c:v>
                </c:pt>
                <c:pt idx="162">
                  <c:v>9.4550000000000001</c:v>
                </c:pt>
                <c:pt idx="163">
                  <c:v>9.4550000000000001</c:v>
                </c:pt>
                <c:pt idx="164">
                  <c:v>9.5549999999999997</c:v>
                </c:pt>
                <c:pt idx="165">
                  <c:v>9.57</c:v>
                </c:pt>
                <c:pt idx="166">
                  <c:v>9.5250000000000004</c:v>
                </c:pt>
                <c:pt idx="167">
                  <c:v>9.5399999999999991</c:v>
                </c:pt>
                <c:pt idx="168">
                  <c:v>9.4949999999999992</c:v>
                </c:pt>
                <c:pt idx="169">
                  <c:v>9.4949999999999992</c:v>
                </c:pt>
                <c:pt idx="170">
                  <c:v>9.4949999999999992</c:v>
                </c:pt>
                <c:pt idx="171">
                  <c:v>9.33</c:v>
                </c:pt>
                <c:pt idx="172">
                  <c:v>9.3800000000000008</c:v>
                </c:pt>
                <c:pt idx="173">
                  <c:v>9.3849999999999998</c:v>
                </c:pt>
                <c:pt idx="174">
                  <c:v>9.2449999999999992</c:v>
                </c:pt>
                <c:pt idx="175">
                  <c:v>9.5</c:v>
                </c:pt>
                <c:pt idx="176">
                  <c:v>9.5</c:v>
                </c:pt>
                <c:pt idx="177">
                  <c:v>9.5</c:v>
                </c:pt>
                <c:pt idx="178">
                  <c:v>9.33</c:v>
                </c:pt>
                <c:pt idx="179">
                  <c:v>9.1999999999999993</c:v>
                </c:pt>
                <c:pt idx="180">
                  <c:v>9.0850000000000009</c:v>
                </c:pt>
                <c:pt idx="181">
                  <c:v>9.0299999999999994</c:v>
                </c:pt>
                <c:pt idx="182">
                  <c:v>8.8650000000000002</c:v>
                </c:pt>
                <c:pt idx="183">
                  <c:v>8.8650000000000002</c:v>
                </c:pt>
                <c:pt idx="184">
                  <c:v>8.8650000000000002</c:v>
                </c:pt>
                <c:pt idx="185">
                  <c:v>8.89</c:v>
                </c:pt>
                <c:pt idx="186">
                  <c:v>8.8699999999999992</c:v>
                </c:pt>
                <c:pt idx="187">
                  <c:v>8.8699999999999992</c:v>
                </c:pt>
                <c:pt idx="188">
                  <c:v>8.8699999999999992</c:v>
                </c:pt>
                <c:pt idx="189">
                  <c:v>8.9600000000000009</c:v>
                </c:pt>
                <c:pt idx="190">
                  <c:v>8.9600000000000009</c:v>
                </c:pt>
                <c:pt idx="191">
                  <c:v>8.9600000000000009</c:v>
                </c:pt>
                <c:pt idx="192">
                  <c:v>8.93</c:v>
                </c:pt>
                <c:pt idx="193">
                  <c:v>8.9600000000000009</c:v>
                </c:pt>
                <c:pt idx="194">
                  <c:v>8.9600000000000009</c:v>
                </c:pt>
                <c:pt idx="195">
                  <c:v>8.85</c:v>
                </c:pt>
                <c:pt idx="196">
                  <c:v>8.8949999999999996</c:v>
                </c:pt>
                <c:pt idx="197">
                  <c:v>8.8949999999999996</c:v>
                </c:pt>
                <c:pt idx="198">
                  <c:v>8.8949999999999996</c:v>
                </c:pt>
                <c:pt idx="199">
                  <c:v>9.4749999999999996</c:v>
                </c:pt>
                <c:pt idx="200">
                  <c:v>9.58</c:v>
                </c:pt>
                <c:pt idx="201">
                  <c:v>9.875</c:v>
                </c:pt>
                <c:pt idx="202">
                  <c:v>10.015000000000001</c:v>
                </c:pt>
                <c:pt idx="203">
                  <c:v>9.8149999999999995</c:v>
                </c:pt>
                <c:pt idx="204">
                  <c:v>9.8149999999999995</c:v>
                </c:pt>
                <c:pt idx="205">
                  <c:v>9.8149999999999995</c:v>
                </c:pt>
                <c:pt idx="206">
                  <c:v>9.65</c:v>
                </c:pt>
                <c:pt idx="207">
                  <c:v>9.76</c:v>
                </c:pt>
                <c:pt idx="208">
                  <c:v>9.6549999999999994</c:v>
                </c:pt>
                <c:pt idx="209">
                  <c:v>9.51</c:v>
                </c:pt>
                <c:pt idx="210">
                  <c:v>9.4749999999999996</c:v>
                </c:pt>
                <c:pt idx="211">
                  <c:v>9.4749999999999996</c:v>
                </c:pt>
                <c:pt idx="212">
                  <c:v>9.4749999999999996</c:v>
                </c:pt>
                <c:pt idx="213">
                  <c:v>9.4849999999999994</c:v>
                </c:pt>
                <c:pt idx="214">
                  <c:v>9.5050000000000008</c:v>
                </c:pt>
                <c:pt idx="215">
                  <c:v>9.6300000000000008</c:v>
                </c:pt>
                <c:pt idx="216">
                  <c:v>9.6300000000000008</c:v>
                </c:pt>
                <c:pt idx="217">
                  <c:v>9.64</c:v>
                </c:pt>
                <c:pt idx="218">
                  <c:v>9.64</c:v>
                </c:pt>
                <c:pt idx="219">
                  <c:v>9.64</c:v>
                </c:pt>
                <c:pt idx="220">
                  <c:v>9.5050000000000008</c:v>
                </c:pt>
                <c:pt idx="221">
                  <c:v>9.4049999999999994</c:v>
                </c:pt>
                <c:pt idx="222">
                  <c:v>9.39</c:v>
                </c:pt>
                <c:pt idx="223">
                  <c:v>9.3949999999999996</c:v>
                </c:pt>
                <c:pt idx="224">
                  <c:v>9.4</c:v>
                </c:pt>
                <c:pt idx="225">
                  <c:v>9.4</c:v>
                </c:pt>
                <c:pt idx="226">
                  <c:v>9.4</c:v>
                </c:pt>
                <c:pt idx="227">
                  <c:v>9.4149999999999991</c:v>
                </c:pt>
                <c:pt idx="228">
                  <c:v>9.3949999999999996</c:v>
                </c:pt>
                <c:pt idx="229">
                  <c:v>9.4949999999999992</c:v>
                </c:pt>
                <c:pt idx="230">
                  <c:v>9.6</c:v>
                </c:pt>
                <c:pt idx="231">
                  <c:v>9.6199999999999992</c:v>
                </c:pt>
                <c:pt idx="232">
                  <c:v>9.6199999999999992</c:v>
                </c:pt>
                <c:pt idx="233">
                  <c:v>9.6199999999999992</c:v>
                </c:pt>
                <c:pt idx="234">
                  <c:v>9.6349999999999998</c:v>
                </c:pt>
                <c:pt idx="235">
                  <c:v>9.58</c:v>
                </c:pt>
                <c:pt idx="236">
                  <c:v>9.5950000000000006</c:v>
                </c:pt>
                <c:pt idx="237">
                  <c:v>9.4949999999999992</c:v>
                </c:pt>
                <c:pt idx="238">
                  <c:v>9.5050000000000008</c:v>
                </c:pt>
                <c:pt idx="239">
                  <c:v>9.5050000000000008</c:v>
                </c:pt>
                <c:pt idx="240">
                  <c:v>9.5050000000000008</c:v>
                </c:pt>
                <c:pt idx="241">
                  <c:v>9.5</c:v>
                </c:pt>
                <c:pt idx="242">
                  <c:v>9.51</c:v>
                </c:pt>
                <c:pt idx="243">
                  <c:v>9.6</c:v>
                </c:pt>
                <c:pt idx="244">
                  <c:v>9.5749999999999993</c:v>
                </c:pt>
                <c:pt idx="245">
                  <c:v>9.5399999999999991</c:v>
                </c:pt>
                <c:pt idx="246">
                  <c:v>9.5399999999999991</c:v>
                </c:pt>
                <c:pt idx="247">
                  <c:v>9.5399999999999991</c:v>
                </c:pt>
                <c:pt idx="248">
                  <c:v>9.4749999999999996</c:v>
                </c:pt>
                <c:pt idx="249">
                  <c:v>9.4250000000000007</c:v>
                </c:pt>
                <c:pt idx="250">
                  <c:v>9.33</c:v>
                </c:pt>
                <c:pt idx="251">
                  <c:v>9.3650000000000002</c:v>
                </c:pt>
                <c:pt idx="252">
                  <c:v>9.5150000000000006</c:v>
                </c:pt>
                <c:pt idx="253">
                  <c:v>9.5150000000000006</c:v>
                </c:pt>
                <c:pt idx="254">
                  <c:v>9.5150000000000006</c:v>
                </c:pt>
                <c:pt idx="255">
                  <c:v>9.52</c:v>
                </c:pt>
                <c:pt idx="256">
                  <c:v>9.52</c:v>
                </c:pt>
                <c:pt idx="257">
                  <c:v>9.52</c:v>
                </c:pt>
                <c:pt idx="258">
                  <c:v>9.52</c:v>
                </c:pt>
                <c:pt idx="259">
                  <c:v>9.51</c:v>
                </c:pt>
                <c:pt idx="260">
                  <c:v>9.51</c:v>
                </c:pt>
                <c:pt idx="261">
                  <c:v>9.51</c:v>
                </c:pt>
                <c:pt idx="262">
                  <c:v>9.5749999999999993</c:v>
                </c:pt>
                <c:pt idx="263">
                  <c:v>9.5850000000000009</c:v>
                </c:pt>
                <c:pt idx="264">
                  <c:v>9.5399999999999991</c:v>
                </c:pt>
                <c:pt idx="265">
                  <c:v>9.23</c:v>
                </c:pt>
                <c:pt idx="266">
                  <c:v>9.2949999999999999</c:v>
                </c:pt>
                <c:pt idx="267">
                  <c:v>9.2949999999999999</c:v>
                </c:pt>
                <c:pt idx="268">
                  <c:v>9.2949999999999999</c:v>
                </c:pt>
                <c:pt idx="269">
                  <c:v>9.5749999999999993</c:v>
                </c:pt>
                <c:pt idx="270">
                  <c:v>9.4600000000000009</c:v>
                </c:pt>
                <c:pt idx="271">
                  <c:v>9.3949999999999996</c:v>
                </c:pt>
                <c:pt idx="272">
                  <c:v>9.44</c:v>
                </c:pt>
                <c:pt idx="273">
                  <c:v>9.5150000000000006</c:v>
                </c:pt>
                <c:pt idx="274">
                  <c:v>9.5150000000000006</c:v>
                </c:pt>
                <c:pt idx="275">
                  <c:v>9.5150000000000006</c:v>
                </c:pt>
                <c:pt idx="276">
                  <c:v>9.41</c:v>
                </c:pt>
                <c:pt idx="277">
                  <c:v>9.4350000000000005</c:v>
                </c:pt>
                <c:pt idx="278">
                  <c:v>9.4700000000000006</c:v>
                </c:pt>
                <c:pt idx="279">
                  <c:v>9.4550000000000001</c:v>
                </c:pt>
                <c:pt idx="280">
                  <c:v>9.4550000000000001</c:v>
                </c:pt>
                <c:pt idx="281">
                  <c:v>9.4550000000000001</c:v>
                </c:pt>
                <c:pt idx="282">
                  <c:v>9.4550000000000001</c:v>
                </c:pt>
                <c:pt idx="283">
                  <c:v>9.5</c:v>
                </c:pt>
                <c:pt idx="284">
                  <c:v>9.6300000000000008</c:v>
                </c:pt>
                <c:pt idx="285">
                  <c:v>9.7050000000000001</c:v>
                </c:pt>
                <c:pt idx="286">
                  <c:v>9.75</c:v>
                </c:pt>
                <c:pt idx="287">
                  <c:v>9.7200000000000006</c:v>
                </c:pt>
                <c:pt idx="288">
                  <c:v>9.7200000000000006</c:v>
                </c:pt>
                <c:pt idx="289">
                  <c:v>9.7200000000000006</c:v>
                </c:pt>
                <c:pt idx="290">
                  <c:v>9.8149999999999995</c:v>
                </c:pt>
                <c:pt idx="291">
                  <c:v>9.8149999999999995</c:v>
                </c:pt>
                <c:pt idx="292">
                  <c:v>9.68</c:v>
                </c:pt>
                <c:pt idx="293">
                  <c:v>9.5549999999999997</c:v>
                </c:pt>
                <c:pt idx="294">
                  <c:v>9.59</c:v>
                </c:pt>
                <c:pt idx="295">
                  <c:v>9.59</c:v>
                </c:pt>
                <c:pt idx="296">
                  <c:v>9.59</c:v>
                </c:pt>
                <c:pt idx="297">
                  <c:v>9.6199999999999992</c:v>
                </c:pt>
                <c:pt idx="298">
                  <c:v>9.6950000000000003</c:v>
                </c:pt>
                <c:pt idx="299">
                  <c:v>9.6950000000000003</c:v>
                </c:pt>
                <c:pt idx="300">
                  <c:v>9.7550000000000008</c:v>
                </c:pt>
                <c:pt idx="301">
                  <c:v>9.7550000000000008</c:v>
                </c:pt>
                <c:pt idx="302">
                  <c:v>9.7550000000000008</c:v>
                </c:pt>
                <c:pt idx="303">
                  <c:v>9.7550000000000008</c:v>
                </c:pt>
                <c:pt idx="304">
                  <c:v>9.8049999999999997</c:v>
                </c:pt>
                <c:pt idx="305">
                  <c:v>9.8849999999999998</c:v>
                </c:pt>
                <c:pt idx="306">
                  <c:v>9.9849999999999994</c:v>
                </c:pt>
                <c:pt idx="307">
                  <c:v>9.92</c:v>
                </c:pt>
                <c:pt idx="308">
                  <c:v>10.175000000000001</c:v>
                </c:pt>
                <c:pt idx="309">
                  <c:v>10.175000000000001</c:v>
                </c:pt>
                <c:pt idx="310">
                  <c:v>10.175000000000001</c:v>
                </c:pt>
                <c:pt idx="311">
                  <c:v>10.220000000000001</c:v>
                </c:pt>
                <c:pt idx="312">
                  <c:v>10.135</c:v>
                </c:pt>
                <c:pt idx="313">
                  <c:v>10.32</c:v>
                </c:pt>
                <c:pt idx="314">
                  <c:v>10.404999999999999</c:v>
                </c:pt>
                <c:pt idx="315">
                  <c:v>10.55</c:v>
                </c:pt>
                <c:pt idx="316">
                  <c:v>10.55</c:v>
                </c:pt>
                <c:pt idx="317">
                  <c:v>10.55</c:v>
                </c:pt>
                <c:pt idx="318">
                  <c:v>10.76</c:v>
                </c:pt>
                <c:pt idx="319">
                  <c:v>10.74</c:v>
                </c:pt>
                <c:pt idx="320">
                  <c:v>10.755000000000001</c:v>
                </c:pt>
                <c:pt idx="321">
                  <c:v>10.72</c:v>
                </c:pt>
                <c:pt idx="322">
                  <c:v>10.805</c:v>
                </c:pt>
                <c:pt idx="323">
                  <c:v>10.805</c:v>
                </c:pt>
                <c:pt idx="324">
                  <c:v>10.805</c:v>
                </c:pt>
                <c:pt idx="325">
                  <c:v>10.79</c:v>
                </c:pt>
                <c:pt idx="326">
                  <c:v>10.845000000000001</c:v>
                </c:pt>
                <c:pt idx="327">
                  <c:v>10.975</c:v>
                </c:pt>
                <c:pt idx="328">
                  <c:v>10.92</c:v>
                </c:pt>
                <c:pt idx="329">
                  <c:v>10.955</c:v>
                </c:pt>
                <c:pt idx="330">
                  <c:v>10.955</c:v>
                </c:pt>
                <c:pt idx="331">
                  <c:v>10.955</c:v>
                </c:pt>
                <c:pt idx="332">
                  <c:v>10.79</c:v>
                </c:pt>
                <c:pt idx="333">
                  <c:v>10.79</c:v>
                </c:pt>
                <c:pt idx="334">
                  <c:v>10.82</c:v>
                </c:pt>
                <c:pt idx="335">
                  <c:v>11.025</c:v>
                </c:pt>
                <c:pt idx="336">
                  <c:v>11.08</c:v>
                </c:pt>
                <c:pt idx="337">
                  <c:v>11.08</c:v>
                </c:pt>
                <c:pt idx="338">
                  <c:v>11.08</c:v>
                </c:pt>
                <c:pt idx="339">
                  <c:v>11.085000000000001</c:v>
                </c:pt>
                <c:pt idx="340">
                  <c:v>10.89</c:v>
                </c:pt>
                <c:pt idx="341">
                  <c:v>10.795</c:v>
                </c:pt>
                <c:pt idx="342">
                  <c:v>10.8</c:v>
                </c:pt>
              </c:numCache>
            </c:numRef>
          </c:val>
          <c:smooth val="0"/>
          <c:extLst>
            <c:ext xmlns:c16="http://schemas.microsoft.com/office/drawing/2014/chart" uri="{C3380CC4-5D6E-409C-BE32-E72D297353CC}">
              <c16:uniqueId val="{00000003-3DAF-4EAE-961E-2184DFAF8051}"/>
            </c:ext>
          </c:extLst>
        </c:ser>
        <c:ser>
          <c:idx val="5"/>
          <c:order val="2"/>
          <c:tx>
            <c:strRef>
              <c:f>'c3-5'!$D$15</c:f>
              <c:strCache>
                <c:ptCount val="1"/>
                <c:pt idx="0">
                  <c:v>ZA</c:v>
                </c:pt>
              </c:strCache>
            </c:strRef>
          </c:tx>
          <c:spPr>
            <a:ln>
              <a:solidFill>
                <a:schemeClr val="accent6"/>
              </a:solidFill>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'c3-5'!$D$16:$D$358</c:f>
              <c:numCache>
                <c:formatCode>General</c:formatCode>
                <c:ptCount val="343"/>
                <c:pt idx="0">
                  <c:v>9.7629999999999999</c:v>
                </c:pt>
                <c:pt idx="1">
                  <c:v>9.7629999999999999</c:v>
                </c:pt>
                <c:pt idx="2">
                  <c:v>9.7629999999999999</c:v>
                </c:pt>
                <c:pt idx="3">
                  <c:v>9.7080000000000002</c:v>
                </c:pt>
                <c:pt idx="4">
                  <c:v>9.6170000000000009</c:v>
                </c:pt>
                <c:pt idx="5">
                  <c:v>9.5470000000000006</c:v>
                </c:pt>
                <c:pt idx="6">
                  <c:v>9.5939999999999994</c:v>
                </c:pt>
                <c:pt idx="7">
                  <c:v>9.5259999999999998</c:v>
                </c:pt>
                <c:pt idx="8">
                  <c:v>9.5259999999999998</c:v>
                </c:pt>
                <c:pt idx="9">
                  <c:v>9.5259999999999998</c:v>
                </c:pt>
                <c:pt idx="10">
                  <c:v>9.6579999999999995</c:v>
                </c:pt>
                <c:pt idx="11">
                  <c:v>9.66</c:v>
                </c:pt>
                <c:pt idx="12">
                  <c:v>9.5540000000000003</c:v>
                </c:pt>
                <c:pt idx="13">
                  <c:v>9.6199999999999992</c:v>
                </c:pt>
                <c:pt idx="14">
                  <c:v>9.7259999999999991</c:v>
                </c:pt>
                <c:pt idx="15">
                  <c:v>9.7259999999999991</c:v>
                </c:pt>
                <c:pt idx="16">
                  <c:v>9.7259999999999991</c:v>
                </c:pt>
                <c:pt idx="17">
                  <c:v>9.8249999999999993</c:v>
                </c:pt>
                <c:pt idx="18">
                  <c:v>9.74</c:v>
                </c:pt>
                <c:pt idx="19">
                  <c:v>9.6929999999999996</c:v>
                </c:pt>
                <c:pt idx="20">
                  <c:v>9.6270000000000007</c:v>
                </c:pt>
                <c:pt idx="21">
                  <c:v>9.5670000000000002</c:v>
                </c:pt>
                <c:pt idx="22">
                  <c:v>9.5670000000000002</c:v>
                </c:pt>
                <c:pt idx="23">
                  <c:v>9.5670000000000002</c:v>
                </c:pt>
                <c:pt idx="24">
                  <c:v>9.6140000000000008</c:v>
                </c:pt>
                <c:pt idx="25">
                  <c:v>9.6389999999999993</c:v>
                </c:pt>
                <c:pt idx="26">
                  <c:v>9.6029999999999998</c:v>
                </c:pt>
                <c:pt idx="27">
                  <c:v>9.468</c:v>
                </c:pt>
                <c:pt idx="28">
                  <c:v>9.1999999999999993</c:v>
                </c:pt>
                <c:pt idx="29">
                  <c:v>9.1999999999999993</c:v>
                </c:pt>
                <c:pt idx="30">
                  <c:v>9.1999999999999993</c:v>
                </c:pt>
                <c:pt idx="31">
                  <c:v>9.3290000000000006</c:v>
                </c:pt>
                <c:pt idx="32">
                  <c:v>9.3829999999999991</c:v>
                </c:pt>
                <c:pt idx="33">
                  <c:v>9.2799999999999994</c:v>
                </c:pt>
                <c:pt idx="34">
                  <c:v>9.1219999999999999</c:v>
                </c:pt>
                <c:pt idx="35">
                  <c:v>9.1839999999999993</c:v>
                </c:pt>
                <c:pt idx="36">
                  <c:v>9.1839999999999993</c:v>
                </c:pt>
                <c:pt idx="37">
                  <c:v>9.1839999999999993</c:v>
                </c:pt>
                <c:pt idx="38">
                  <c:v>9.33</c:v>
                </c:pt>
                <c:pt idx="39">
                  <c:v>9.2989999999999995</c:v>
                </c:pt>
                <c:pt idx="40">
                  <c:v>9.1869999999999994</c:v>
                </c:pt>
                <c:pt idx="41">
                  <c:v>9.1649999999999991</c:v>
                </c:pt>
                <c:pt idx="42">
                  <c:v>9.2110000000000003</c:v>
                </c:pt>
                <c:pt idx="43">
                  <c:v>9.2110000000000003</c:v>
                </c:pt>
                <c:pt idx="44">
                  <c:v>9.2110000000000003</c:v>
                </c:pt>
                <c:pt idx="45">
                  <c:v>9.14</c:v>
                </c:pt>
                <c:pt idx="46">
                  <c:v>9.1449999999999996</c:v>
                </c:pt>
                <c:pt idx="47">
                  <c:v>9.1029999999999998</c:v>
                </c:pt>
                <c:pt idx="48">
                  <c:v>9.0879999999999992</c:v>
                </c:pt>
                <c:pt idx="49">
                  <c:v>9.1669999999999998</c:v>
                </c:pt>
                <c:pt idx="50">
                  <c:v>9.1669999999999998</c:v>
                </c:pt>
                <c:pt idx="51">
                  <c:v>9.1669999999999998</c:v>
                </c:pt>
                <c:pt idx="52">
                  <c:v>9.1790000000000003</c:v>
                </c:pt>
                <c:pt idx="53">
                  <c:v>9.15</c:v>
                </c:pt>
                <c:pt idx="54">
                  <c:v>9.3140000000000001</c:v>
                </c:pt>
                <c:pt idx="55">
                  <c:v>9.25</c:v>
                </c:pt>
                <c:pt idx="56">
                  <c:v>9.4090000000000007</c:v>
                </c:pt>
                <c:pt idx="57">
                  <c:v>9.4090000000000007</c:v>
                </c:pt>
                <c:pt idx="58">
                  <c:v>9.4090000000000007</c:v>
                </c:pt>
                <c:pt idx="59">
                  <c:v>9.4009999999999998</c:v>
                </c:pt>
                <c:pt idx="60">
                  <c:v>9.3460000000000001</c:v>
                </c:pt>
                <c:pt idx="61">
                  <c:v>9.3439999999999994</c:v>
                </c:pt>
                <c:pt idx="62">
                  <c:v>9.343</c:v>
                </c:pt>
                <c:pt idx="63">
                  <c:v>9.2850000000000001</c:v>
                </c:pt>
                <c:pt idx="64">
                  <c:v>9.2850000000000001</c:v>
                </c:pt>
                <c:pt idx="65">
                  <c:v>9.2850000000000001</c:v>
                </c:pt>
                <c:pt idx="66">
                  <c:v>9.2769999999999992</c:v>
                </c:pt>
                <c:pt idx="67">
                  <c:v>9.2989999999999995</c:v>
                </c:pt>
                <c:pt idx="68">
                  <c:v>9.2579999999999991</c:v>
                </c:pt>
                <c:pt idx="69">
                  <c:v>9.1869999999999994</c:v>
                </c:pt>
                <c:pt idx="70">
                  <c:v>9.1029999999999998</c:v>
                </c:pt>
                <c:pt idx="71">
                  <c:v>9.1029999999999998</c:v>
                </c:pt>
                <c:pt idx="72">
                  <c:v>9.1029999999999998</c:v>
                </c:pt>
                <c:pt idx="73">
                  <c:v>9.1319999999999997</c:v>
                </c:pt>
                <c:pt idx="74">
                  <c:v>9.423</c:v>
                </c:pt>
                <c:pt idx="75">
                  <c:v>9.4510000000000005</c:v>
                </c:pt>
                <c:pt idx="76">
                  <c:v>9.1470000000000002</c:v>
                </c:pt>
                <c:pt idx="77">
                  <c:v>9.2539999999999996</c:v>
                </c:pt>
                <c:pt idx="78">
                  <c:v>9.2539999999999996</c:v>
                </c:pt>
                <c:pt idx="79">
                  <c:v>9.2539999999999996</c:v>
                </c:pt>
                <c:pt idx="80">
                  <c:v>9.2539999999999996</c:v>
                </c:pt>
                <c:pt idx="81">
                  <c:v>9.2880000000000003</c:v>
                </c:pt>
                <c:pt idx="82">
                  <c:v>9.31</c:v>
                </c:pt>
                <c:pt idx="83">
                  <c:v>9.3520000000000003</c:v>
                </c:pt>
                <c:pt idx="84">
                  <c:v>9.3529999999999998</c:v>
                </c:pt>
                <c:pt idx="85">
                  <c:v>9.3529999999999998</c:v>
                </c:pt>
                <c:pt idx="86">
                  <c:v>9.3529999999999998</c:v>
                </c:pt>
                <c:pt idx="87">
                  <c:v>9.3469999999999995</c:v>
                </c:pt>
                <c:pt idx="88">
                  <c:v>9.3420000000000005</c:v>
                </c:pt>
                <c:pt idx="89">
                  <c:v>9.1519999999999992</c:v>
                </c:pt>
                <c:pt idx="90">
                  <c:v>9.1069999999999993</c:v>
                </c:pt>
                <c:pt idx="91">
                  <c:v>9.1199999999999992</c:v>
                </c:pt>
                <c:pt idx="92">
                  <c:v>9.1199999999999992</c:v>
                </c:pt>
                <c:pt idx="93">
                  <c:v>9.1199999999999992</c:v>
                </c:pt>
                <c:pt idx="94">
                  <c:v>9.1419999999999995</c:v>
                </c:pt>
                <c:pt idx="95">
                  <c:v>9.25</c:v>
                </c:pt>
                <c:pt idx="96">
                  <c:v>9.2590000000000003</c:v>
                </c:pt>
                <c:pt idx="97">
                  <c:v>9.2609999999999992</c:v>
                </c:pt>
                <c:pt idx="98">
                  <c:v>9.1920000000000002</c:v>
                </c:pt>
                <c:pt idx="99">
                  <c:v>9.1920000000000002</c:v>
                </c:pt>
                <c:pt idx="100">
                  <c:v>9.1920000000000002</c:v>
                </c:pt>
                <c:pt idx="101">
                  <c:v>9.1289999999999996</c:v>
                </c:pt>
                <c:pt idx="102">
                  <c:v>9.0869999999999997</c:v>
                </c:pt>
                <c:pt idx="103">
                  <c:v>8.9870000000000001</c:v>
                </c:pt>
                <c:pt idx="104">
                  <c:v>8.9619999999999997</c:v>
                </c:pt>
                <c:pt idx="105">
                  <c:v>9.0030000000000001</c:v>
                </c:pt>
                <c:pt idx="106">
                  <c:v>9.0030000000000001</c:v>
                </c:pt>
                <c:pt idx="107">
                  <c:v>9.0030000000000001</c:v>
                </c:pt>
                <c:pt idx="108">
                  <c:v>8.9700000000000006</c:v>
                </c:pt>
                <c:pt idx="109">
                  <c:v>8.8870000000000005</c:v>
                </c:pt>
                <c:pt idx="110">
                  <c:v>8.923</c:v>
                </c:pt>
                <c:pt idx="111">
                  <c:v>8.9600000000000009</c:v>
                </c:pt>
                <c:pt idx="112">
                  <c:v>9.0440000000000005</c:v>
                </c:pt>
                <c:pt idx="113">
                  <c:v>9.0440000000000005</c:v>
                </c:pt>
                <c:pt idx="114">
                  <c:v>9.0440000000000005</c:v>
                </c:pt>
                <c:pt idx="115">
                  <c:v>9.0839999999999996</c:v>
                </c:pt>
                <c:pt idx="116">
                  <c:v>9.0960000000000001</c:v>
                </c:pt>
                <c:pt idx="117">
                  <c:v>9.0980000000000008</c:v>
                </c:pt>
                <c:pt idx="118">
                  <c:v>9.0350000000000001</c:v>
                </c:pt>
                <c:pt idx="119">
                  <c:v>8.9700000000000006</c:v>
                </c:pt>
                <c:pt idx="120">
                  <c:v>8.9700000000000006</c:v>
                </c:pt>
                <c:pt idx="121">
                  <c:v>8.9700000000000006</c:v>
                </c:pt>
                <c:pt idx="122">
                  <c:v>8.9740000000000002</c:v>
                </c:pt>
                <c:pt idx="123">
                  <c:v>9.1140000000000008</c:v>
                </c:pt>
                <c:pt idx="124">
                  <c:v>9.1739999999999995</c:v>
                </c:pt>
                <c:pt idx="125">
                  <c:v>9.1709999999999994</c:v>
                </c:pt>
                <c:pt idx="126">
                  <c:v>9.1319999999999997</c:v>
                </c:pt>
                <c:pt idx="127">
                  <c:v>9.1319999999999997</c:v>
                </c:pt>
                <c:pt idx="128">
                  <c:v>9.1319999999999997</c:v>
                </c:pt>
                <c:pt idx="129">
                  <c:v>9.1370000000000005</c:v>
                </c:pt>
                <c:pt idx="130">
                  <c:v>9.16</c:v>
                </c:pt>
                <c:pt idx="131">
                  <c:v>9.1519999999999992</c:v>
                </c:pt>
                <c:pt idx="132">
                  <c:v>9.1359999999999992</c:v>
                </c:pt>
                <c:pt idx="133">
                  <c:v>9.1850000000000005</c:v>
                </c:pt>
                <c:pt idx="134">
                  <c:v>9.1850000000000005</c:v>
                </c:pt>
                <c:pt idx="135">
                  <c:v>9.1850000000000005</c:v>
                </c:pt>
                <c:pt idx="136">
                  <c:v>9.3219999999999992</c:v>
                </c:pt>
                <c:pt idx="137">
                  <c:v>9.3680000000000003</c:v>
                </c:pt>
                <c:pt idx="138">
                  <c:v>9.4659999999999993</c:v>
                </c:pt>
                <c:pt idx="139">
                  <c:v>9.4499999999999993</c:v>
                </c:pt>
                <c:pt idx="140">
                  <c:v>9.3949999999999996</c:v>
                </c:pt>
                <c:pt idx="141">
                  <c:v>9.3949999999999996</c:v>
                </c:pt>
                <c:pt idx="142">
                  <c:v>9.3949999999999996</c:v>
                </c:pt>
                <c:pt idx="143">
                  <c:v>9.3870000000000005</c:v>
                </c:pt>
                <c:pt idx="144">
                  <c:v>9.43</c:v>
                </c:pt>
                <c:pt idx="145">
                  <c:v>9.4130000000000003</c:v>
                </c:pt>
                <c:pt idx="146">
                  <c:v>9.3680000000000003</c:v>
                </c:pt>
                <c:pt idx="147">
                  <c:v>9.3770000000000007</c:v>
                </c:pt>
                <c:pt idx="148">
                  <c:v>9.3770000000000007</c:v>
                </c:pt>
                <c:pt idx="149">
                  <c:v>9.3770000000000007</c:v>
                </c:pt>
                <c:pt idx="150">
                  <c:v>9.4580000000000002</c:v>
                </c:pt>
                <c:pt idx="151">
                  <c:v>9.3859999999999992</c:v>
                </c:pt>
                <c:pt idx="152">
                  <c:v>9.3320000000000007</c:v>
                </c:pt>
                <c:pt idx="153">
                  <c:v>9.3049999999999997</c:v>
                </c:pt>
                <c:pt idx="154">
                  <c:v>9.1859999999999999</c:v>
                </c:pt>
                <c:pt idx="155">
                  <c:v>9.1859999999999999</c:v>
                </c:pt>
                <c:pt idx="156">
                  <c:v>9.1859999999999999</c:v>
                </c:pt>
                <c:pt idx="157">
                  <c:v>9.048</c:v>
                </c:pt>
                <c:pt idx="158">
                  <c:v>9.09</c:v>
                </c:pt>
                <c:pt idx="159">
                  <c:v>9.0340000000000007</c:v>
                </c:pt>
                <c:pt idx="160">
                  <c:v>9.0259999999999998</c:v>
                </c:pt>
                <c:pt idx="161">
                  <c:v>9.0500000000000007</c:v>
                </c:pt>
                <c:pt idx="162">
                  <c:v>9.0500000000000007</c:v>
                </c:pt>
                <c:pt idx="163">
                  <c:v>9.0500000000000007</c:v>
                </c:pt>
                <c:pt idx="164">
                  <c:v>9.0950000000000006</c:v>
                </c:pt>
                <c:pt idx="165">
                  <c:v>9.1790000000000003</c:v>
                </c:pt>
                <c:pt idx="166">
                  <c:v>9.1170000000000009</c:v>
                </c:pt>
                <c:pt idx="167">
                  <c:v>9.1170000000000009</c:v>
                </c:pt>
                <c:pt idx="168">
                  <c:v>9.0540000000000003</c:v>
                </c:pt>
                <c:pt idx="169">
                  <c:v>9.0540000000000003</c:v>
                </c:pt>
                <c:pt idx="170">
                  <c:v>9.0540000000000003</c:v>
                </c:pt>
                <c:pt idx="171">
                  <c:v>8.9890000000000008</c:v>
                </c:pt>
                <c:pt idx="172">
                  <c:v>8.9710000000000001</c:v>
                </c:pt>
                <c:pt idx="173">
                  <c:v>8.8740000000000006</c:v>
                </c:pt>
                <c:pt idx="174">
                  <c:v>8.8689999999999998</c:v>
                </c:pt>
                <c:pt idx="175">
                  <c:v>9.0739999999999998</c:v>
                </c:pt>
                <c:pt idx="176">
                  <c:v>9.0739999999999998</c:v>
                </c:pt>
                <c:pt idx="177">
                  <c:v>9.0739999999999998</c:v>
                </c:pt>
                <c:pt idx="178">
                  <c:v>9.1229999999999993</c:v>
                </c:pt>
                <c:pt idx="179">
                  <c:v>8.8810000000000002</c:v>
                </c:pt>
                <c:pt idx="180">
                  <c:v>8.7629999999999999</c:v>
                </c:pt>
                <c:pt idx="181">
                  <c:v>8.8209999999999997</c:v>
                </c:pt>
                <c:pt idx="182">
                  <c:v>8.6999999999999993</c:v>
                </c:pt>
                <c:pt idx="183">
                  <c:v>8.6999999999999993</c:v>
                </c:pt>
                <c:pt idx="184">
                  <c:v>8.6999999999999993</c:v>
                </c:pt>
                <c:pt idx="185">
                  <c:v>8.68</c:v>
                </c:pt>
                <c:pt idx="186">
                  <c:v>8.8149999999999995</c:v>
                </c:pt>
                <c:pt idx="187">
                  <c:v>8.8010000000000002</c:v>
                </c:pt>
                <c:pt idx="188">
                  <c:v>8.7569999999999997</c:v>
                </c:pt>
                <c:pt idx="189">
                  <c:v>8.702</c:v>
                </c:pt>
                <c:pt idx="190">
                  <c:v>8.702</c:v>
                </c:pt>
                <c:pt idx="191">
                  <c:v>8.702</c:v>
                </c:pt>
                <c:pt idx="192">
                  <c:v>8.6059999999999999</c:v>
                </c:pt>
                <c:pt idx="193">
                  <c:v>8.6509999999999998</c:v>
                </c:pt>
                <c:pt idx="194">
                  <c:v>8.7050000000000001</c:v>
                </c:pt>
                <c:pt idx="195">
                  <c:v>8.6560000000000006</c:v>
                </c:pt>
                <c:pt idx="196">
                  <c:v>8.7270000000000003</c:v>
                </c:pt>
                <c:pt idx="197">
                  <c:v>8.7270000000000003</c:v>
                </c:pt>
                <c:pt idx="198">
                  <c:v>8.7270000000000003</c:v>
                </c:pt>
                <c:pt idx="199">
                  <c:v>8.8260000000000005</c:v>
                </c:pt>
                <c:pt idx="200">
                  <c:v>8.8079999999999998</c:v>
                </c:pt>
                <c:pt idx="201">
                  <c:v>8.7810000000000006</c:v>
                </c:pt>
                <c:pt idx="202">
                  <c:v>8.7390000000000008</c:v>
                </c:pt>
                <c:pt idx="203">
                  <c:v>8.7949999999999999</c:v>
                </c:pt>
                <c:pt idx="204">
                  <c:v>8.7949999999999999</c:v>
                </c:pt>
                <c:pt idx="205">
                  <c:v>8.7949999999999999</c:v>
                </c:pt>
                <c:pt idx="206">
                  <c:v>8.7720000000000002</c:v>
                </c:pt>
                <c:pt idx="207">
                  <c:v>8.7370000000000001</c:v>
                </c:pt>
                <c:pt idx="208">
                  <c:v>8.7409999999999997</c:v>
                </c:pt>
                <c:pt idx="209">
                  <c:v>8.7279999999999998</c:v>
                </c:pt>
                <c:pt idx="210">
                  <c:v>8.6370000000000005</c:v>
                </c:pt>
                <c:pt idx="211">
                  <c:v>8.6370000000000005</c:v>
                </c:pt>
                <c:pt idx="212">
                  <c:v>8.6370000000000005</c:v>
                </c:pt>
                <c:pt idx="213">
                  <c:v>8.6240000000000006</c:v>
                </c:pt>
                <c:pt idx="214">
                  <c:v>8.6460000000000008</c:v>
                </c:pt>
                <c:pt idx="215">
                  <c:v>8.6479999999999997</c:v>
                </c:pt>
                <c:pt idx="216">
                  <c:v>8.5440000000000005</c:v>
                </c:pt>
                <c:pt idx="217">
                  <c:v>8.5739999999999998</c:v>
                </c:pt>
                <c:pt idx="218">
                  <c:v>8.5739999999999998</c:v>
                </c:pt>
                <c:pt idx="219">
                  <c:v>8.5739999999999998</c:v>
                </c:pt>
                <c:pt idx="220">
                  <c:v>8.5380000000000003</c:v>
                </c:pt>
                <c:pt idx="221">
                  <c:v>8.532</c:v>
                </c:pt>
                <c:pt idx="222">
                  <c:v>8.44</c:v>
                </c:pt>
                <c:pt idx="223">
                  <c:v>8.4309999999999992</c:v>
                </c:pt>
                <c:pt idx="224">
                  <c:v>8.4290000000000003</c:v>
                </c:pt>
                <c:pt idx="225">
                  <c:v>8.4290000000000003</c:v>
                </c:pt>
                <c:pt idx="226">
                  <c:v>8.4290000000000003</c:v>
                </c:pt>
                <c:pt idx="227">
                  <c:v>8.4269999999999996</c:v>
                </c:pt>
                <c:pt idx="228">
                  <c:v>8.43</c:v>
                </c:pt>
                <c:pt idx="229">
                  <c:v>8.4390000000000001</c:v>
                </c:pt>
                <c:pt idx="230">
                  <c:v>8.3979999999999997</c:v>
                </c:pt>
                <c:pt idx="231">
                  <c:v>8.4629999999999992</c:v>
                </c:pt>
                <c:pt idx="232">
                  <c:v>8.4629999999999992</c:v>
                </c:pt>
                <c:pt idx="233">
                  <c:v>8.4629999999999992</c:v>
                </c:pt>
                <c:pt idx="234">
                  <c:v>8.5120000000000005</c:v>
                </c:pt>
                <c:pt idx="235">
                  <c:v>8.5090000000000003</c:v>
                </c:pt>
                <c:pt idx="236">
                  <c:v>9.0350000000000001</c:v>
                </c:pt>
                <c:pt idx="237">
                  <c:v>9.0530000000000008</c:v>
                </c:pt>
                <c:pt idx="238">
                  <c:v>8.9610000000000003</c:v>
                </c:pt>
                <c:pt idx="239">
                  <c:v>8.9610000000000003</c:v>
                </c:pt>
                <c:pt idx="240">
                  <c:v>8.9610000000000003</c:v>
                </c:pt>
                <c:pt idx="241">
                  <c:v>9.0060000000000002</c:v>
                </c:pt>
                <c:pt idx="242">
                  <c:v>8.9740000000000002</c:v>
                </c:pt>
                <c:pt idx="243">
                  <c:v>9.0530000000000008</c:v>
                </c:pt>
                <c:pt idx="244">
                  <c:v>8.9879999999999995</c:v>
                </c:pt>
                <c:pt idx="245">
                  <c:v>8.9359999999999999</c:v>
                </c:pt>
                <c:pt idx="246">
                  <c:v>8.9359999999999999</c:v>
                </c:pt>
                <c:pt idx="247">
                  <c:v>8.9359999999999999</c:v>
                </c:pt>
                <c:pt idx="248">
                  <c:v>8.8550000000000004</c:v>
                </c:pt>
                <c:pt idx="249">
                  <c:v>8.7149999999999999</c:v>
                </c:pt>
                <c:pt idx="250">
                  <c:v>8.6069999999999993</c:v>
                </c:pt>
                <c:pt idx="251">
                  <c:v>8.6029999999999998</c:v>
                </c:pt>
                <c:pt idx="252">
                  <c:v>8.7439999999999998</c:v>
                </c:pt>
                <c:pt idx="253">
                  <c:v>8.7439999999999998</c:v>
                </c:pt>
                <c:pt idx="254">
                  <c:v>8.7439999999999998</c:v>
                </c:pt>
                <c:pt idx="255">
                  <c:v>8.7170000000000005</c:v>
                </c:pt>
                <c:pt idx="256">
                  <c:v>8.7119999999999997</c:v>
                </c:pt>
                <c:pt idx="257">
                  <c:v>8.6630000000000003</c:v>
                </c:pt>
                <c:pt idx="258">
                  <c:v>8.6750000000000007</c:v>
                </c:pt>
                <c:pt idx="259">
                  <c:v>8.6939999999999991</c:v>
                </c:pt>
                <c:pt idx="260">
                  <c:v>8.6939999999999991</c:v>
                </c:pt>
                <c:pt idx="261">
                  <c:v>8.6939999999999991</c:v>
                </c:pt>
                <c:pt idx="262">
                  <c:v>8.61</c:v>
                </c:pt>
                <c:pt idx="263">
                  <c:v>8.5860000000000003</c:v>
                </c:pt>
                <c:pt idx="264">
                  <c:v>8.6029999999999998</c:v>
                </c:pt>
                <c:pt idx="265">
                  <c:v>8.5150000000000006</c:v>
                </c:pt>
                <c:pt idx="266">
                  <c:v>8.5510000000000002</c:v>
                </c:pt>
                <c:pt idx="267">
                  <c:v>8.5510000000000002</c:v>
                </c:pt>
                <c:pt idx="268">
                  <c:v>8.5510000000000002</c:v>
                </c:pt>
                <c:pt idx="269">
                  <c:v>8.6159999999999997</c:v>
                </c:pt>
                <c:pt idx="270">
                  <c:v>8.6110000000000007</c:v>
                </c:pt>
                <c:pt idx="271">
                  <c:v>8.6370000000000005</c:v>
                </c:pt>
                <c:pt idx="272">
                  <c:v>8.66</c:v>
                </c:pt>
                <c:pt idx="273">
                  <c:v>8.6560000000000006</c:v>
                </c:pt>
                <c:pt idx="274">
                  <c:v>8.6560000000000006</c:v>
                </c:pt>
                <c:pt idx="275">
                  <c:v>8.6560000000000006</c:v>
                </c:pt>
                <c:pt idx="276">
                  <c:v>8.5739999999999998</c:v>
                </c:pt>
                <c:pt idx="277">
                  <c:v>8.5530000000000008</c:v>
                </c:pt>
                <c:pt idx="278">
                  <c:v>8.6300000000000008</c:v>
                </c:pt>
                <c:pt idx="279">
                  <c:v>8.6869999999999994</c:v>
                </c:pt>
                <c:pt idx="280">
                  <c:v>8.6820000000000004</c:v>
                </c:pt>
                <c:pt idx="281">
                  <c:v>8.6820000000000004</c:v>
                </c:pt>
                <c:pt idx="282">
                  <c:v>8.6820000000000004</c:v>
                </c:pt>
                <c:pt idx="283">
                  <c:v>8.6850000000000005</c:v>
                </c:pt>
                <c:pt idx="284">
                  <c:v>8.9209999999999994</c:v>
                </c:pt>
                <c:pt idx="285">
                  <c:v>8.8940000000000001</c:v>
                </c:pt>
                <c:pt idx="286">
                  <c:v>8.8859999999999992</c:v>
                </c:pt>
                <c:pt idx="287">
                  <c:v>8.8230000000000004</c:v>
                </c:pt>
                <c:pt idx="288">
                  <c:v>8.8230000000000004</c:v>
                </c:pt>
                <c:pt idx="289">
                  <c:v>8.8230000000000004</c:v>
                </c:pt>
                <c:pt idx="290">
                  <c:v>8.8509999999999991</c:v>
                </c:pt>
                <c:pt idx="291">
                  <c:v>8.8030000000000008</c:v>
                </c:pt>
                <c:pt idx="292">
                  <c:v>8.7710000000000008</c:v>
                </c:pt>
                <c:pt idx="293">
                  <c:v>8.7740000000000009</c:v>
                </c:pt>
                <c:pt idx="294">
                  <c:v>8.8149999999999995</c:v>
                </c:pt>
                <c:pt idx="295">
                  <c:v>8.8149999999999995</c:v>
                </c:pt>
                <c:pt idx="296">
                  <c:v>8.8149999999999995</c:v>
                </c:pt>
                <c:pt idx="297">
                  <c:v>8.7859999999999996</c:v>
                </c:pt>
                <c:pt idx="298">
                  <c:v>8.7740000000000009</c:v>
                </c:pt>
                <c:pt idx="299">
                  <c:v>8.8650000000000002</c:v>
                </c:pt>
                <c:pt idx="300">
                  <c:v>8.8990000000000009</c:v>
                </c:pt>
                <c:pt idx="301">
                  <c:v>8.8650000000000002</c:v>
                </c:pt>
                <c:pt idx="302">
                  <c:v>8.8650000000000002</c:v>
                </c:pt>
                <c:pt idx="303">
                  <c:v>8.8650000000000002</c:v>
                </c:pt>
                <c:pt idx="304">
                  <c:v>8.6989999999999998</c:v>
                </c:pt>
                <c:pt idx="305">
                  <c:v>8.7509999999999994</c:v>
                </c:pt>
                <c:pt idx="306">
                  <c:v>8.6690000000000005</c:v>
                </c:pt>
                <c:pt idx="307">
                  <c:v>8.641</c:v>
                </c:pt>
                <c:pt idx="308">
                  <c:v>8.6820000000000004</c:v>
                </c:pt>
                <c:pt idx="309">
                  <c:v>8.6820000000000004</c:v>
                </c:pt>
                <c:pt idx="310">
                  <c:v>8.6820000000000004</c:v>
                </c:pt>
                <c:pt idx="311">
                  <c:v>8.6660000000000004</c:v>
                </c:pt>
                <c:pt idx="312">
                  <c:v>8.6449999999999996</c:v>
                </c:pt>
                <c:pt idx="313">
                  <c:v>8.8140000000000001</c:v>
                </c:pt>
                <c:pt idx="314">
                  <c:v>9.0190000000000001</c:v>
                </c:pt>
                <c:pt idx="315">
                  <c:v>9.1630000000000003</c:v>
                </c:pt>
                <c:pt idx="316">
                  <c:v>9.1630000000000003</c:v>
                </c:pt>
                <c:pt idx="317">
                  <c:v>9.1630000000000003</c:v>
                </c:pt>
                <c:pt idx="318">
                  <c:v>9.1920000000000002</c:v>
                </c:pt>
                <c:pt idx="319">
                  <c:v>9.0570000000000004</c:v>
                </c:pt>
                <c:pt idx="320">
                  <c:v>9.016</c:v>
                </c:pt>
                <c:pt idx="321">
                  <c:v>8.9830000000000005</c:v>
                </c:pt>
                <c:pt idx="322">
                  <c:v>8.9700000000000006</c:v>
                </c:pt>
                <c:pt idx="323">
                  <c:v>8.9700000000000006</c:v>
                </c:pt>
                <c:pt idx="324">
                  <c:v>8.9700000000000006</c:v>
                </c:pt>
                <c:pt idx="325">
                  <c:v>8.9510000000000005</c:v>
                </c:pt>
                <c:pt idx="326">
                  <c:v>8.9459999999999997</c:v>
                </c:pt>
                <c:pt idx="327">
                  <c:v>8.9860000000000007</c:v>
                </c:pt>
                <c:pt idx="328">
                  <c:v>9.02</c:v>
                </c:pt>
                <c:pt idx="329">
                  <c:v>9.0820000000000007</c:v>
                </c:pt>
                <c:pt idx="330">
                  <c:v>9.0820000000000007</c:v>
                </c:pt>
                <c:pt idx="331">
                  <c:v>9.0820000000000007</c:v>
                </c:pt>
                <c:pt idx="332">
                  <c:v>8.8699999999999992</c:v>
                </c:pt>
                <c:pt idx="333">
                  <c:v>8.9890000000000008</c:v>
                </c:pt>
                <c:pt idx="334">
                  <c:v>9.0210000000000008</c:v>
                </c:pt>
                <c:pt idx="335">
                  <c:v>9.0939999999999994</c:v>
                </c:pt>
                <c:pt idx="336">
                  <c:v>9.0180000000000007</c:v>
                </c:pt>
                <c:pt idx="337">
                  <c:v>9.0180000000000007</c:v>
                </c:pt>
                <c:pt idx="338">
                  <c:v>9.0180000000000007</c:v>
                </c:pt>
                <c:pt idx="339">
                  <c:v>8.9640000000000004</c:v>
                </c:pt>
                <c:pt idx="340">
                  <c:v>8.9169999999999998</c:v>
                </c:pt>
                <c:pt idx="341">
                  <c:v>8.8170000000000002</c:v>
                </c:pt>
                <c:pt idx="342">
                  <c:v>8.8859999999999992</c:v>
                </c:pt>
              </c:numCache>
            </c:numRef>
          </c:val>
          <c:smooth val="0"/>
          <c:extLst>
            <c:ext xmlns:c16="http://schemas.microsoft.com/office/drawing/2014/chart" uri="{C3380CC4-5D6E-409C-BE32-E72D297353CC}">
              <c16:uniqueId val="{00000000-E843-4E27-8A03-08AC4525236B}"/>
            </c:ext>
          </c:extLst>
        </c:ser>
        <c:ser>
          <c:idx val="2"/>
          <c:order val="3"/>
          <c:tx>
            <c:strRef>
              <c:f>'c3-5'!$E$15</c:f>
              <c:strCache>
                <c:ptCount val="1"/>
                <c:pt idx="0">
                  <c:v>PL</c:v>
                </c:pt>
              </c:strCache>
            </c:strRef>
          </c:tx>
          <c:spPr>
            <a:ln>
              <a:solidFill>
                <a:schemeClr val="bg2">
                  <a:lumMod val="60000"/>
                  <a:lumOff val="40000"/>
                </a:schemeClr>
              </a:solidFill>
              <a:prstDash val="solid"/>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'c3-5'!$E$16:$E$358</c:f>
              <c:numCache>
                <c:formatCode>General</c:formatCode>
                <c:ptCount val="343"/>
                <c:pt idx="0">
                  <c:v>2.9329999999999998</c:v>
                </c:pt>
                <c:pt idx="1">
                  <c:v>2.9329999999999998</c:v>
                </c:pt>
                <c:pt idx="2">
                  <c:v>2.9329999999999998</c:v>
                </c:pt>
                <c:pt idx="3">
                  <c:v>2.9619999999999997</c:v>
                </c:pt>
                <c:pt idx="4">
                  <c:v>2.9359999999999999</c:v>
                </c:pt>
                <c:pt idx="5">
                  <c:v>2.9359999999999999</c:v>
                </c:pt>
                <c:pt idx="6">
                  <c:v>2.9619999999999997</c:v>
                </c:pt>
                <c:pt idx="7">
                  <c:v>2.9159999999999999</c:v>
                </c:pt>
                <c:pt idx="8">
                  <c:v>2.9159999999999999</c:v>
                </c:pt>
                <c:pt idx="9">
                  <c:v>2.9159999999999999</c:v>
                </c:pt>
                <c:pt idx="10">
                  <c:v>2.9239999999999999</c:v>
                </c:pt>
                <c:pt idx="11">
                  <c:v>2.86</c:v>
                </c:pt>
                <c:pt idx="12">
                  <c:v>2.8289999999999997</c:v>
                </c:pt>
                <c:pt idx="13">
                  <c:v>2.8719999999999999</c:v>
                </c:pt>
                <c:pt idx="14">
                  <c:v>2.9699999999999998</c:v>
                </c:pt>
                <c:pt idx="15">
                  <c:v>2.9699999999999998</c:v>
                </c:pt>
                <c:pt idx="16">
                  <c:v>2.9699999999999998</c:v>
                </c:pt>
                <c:pt idx="17">
                  <c:v>3.1930000000000001</c:v>
                </c:pt>
                <c:pt idx="18">
                  <c:v>3.113</c:v>
                </c:pt>
                <c:pt idx="19">
                  <c:v>3.149</c:v>
                </c:pt>
                <c:pt idx="20">
                  <c:v>3.129</c:v>
                </c:pt>
                <c:pt idx="21">
                  <c:v>3.0819999999999999</c:v>
                </c:pt>
                <c:pt idx="22">
                  <c:v>3.0819999999999999</c:v>
                </c:pt>
                <c:pt idx="23">
                  <c:v>3.0819999999999999</c:v>
                </c:pt>
                <c:pt idx="24">
                  <c:v>3.121</c:v>
                </c:pt>
                <c:pt idx="25">
                  <c:v>3.2309999999999999</c:v>
                </c:pt>
                <c:pt idx="26">
                  <c:v>3.1949999999999998</c:v>
                </c:pt>
                <c:pt idx="27">
                  <c:v>3.1659999999999999</c:v>
                </c:pt>
                <c:pt idx="28">
                  <c:v>3.1339999999999999</c:v>
                </c:pt>
                <c:pt idx="29">
                  <c:v>3.1339999999999999</c:v>
                </c:pt>
                <c:pt idx="30">
                  <c:v>3.1339999999999999</c:v>
                </c:pt>
                <c:pt idx="31">
                  <c:v>3.1789999999999998</c:v>
                </c:pt>
                <c:pt idx="32">
                  <c:v>3.161</c:v>
                </c:pt>
                <c:pt idx="33">
                  <c:v>3.1520000000000001</c:v>
                </c:pt>
                <c:pt idx="34">
                  <c:v>3.1379999999999999</c:v>
                </c:pt>
                <c:pt idx="35">
                  <c:v>3.1110000000000002</c:v>
                </c:pt>
                <c:pt idx="36">
                  <c:v>3.1110000000000002</c:v>
                </c:pt>
                <c:pt idx="37">
                  <c:v>3.1110000000000002</c:v>
                </c:pt>
                <c:pt idx="38">
                  <c:v>3.1349999999999998</c:v>
                </c:pt>
                <c:pt idx="39">
                  <c:v>3.1440000000000001</c:v>
                </c:pt>
                <c:pt idx="40">
                  <c:v>3.1059999999999999</c:v>
                </c:pt>
                <c:pt idx="41">
                  <c:v>3.0840000000000001</c:v>
                </c:pt>
                <c:pt idx="42">
                  <c:v>3.056</c:v>
                </c:pt>
                <c:pt idx="43">
                  <c:v>3.056</c:v>
                </c:pt>
                <c:pt idx="44">
                  <c:v>3.056</c:v>
                </c:pt>
                <c:pt idx="45">
                  <c:v>3.028</c:v>
                </c:pt>
                <c:pt idx="46">
                  <c:v>3.0270000000000001</c:v>
                </c:pt>
                <c:pt idx="47">
                  <c:v>3.008</c:v>
                </c:pt>
                <c:pt idx="48">
                  <c:v>2.95</c:v>
                </c:pt>
                <c:pt idx="49">
                  <c:v>2.94</c:v>
                </c:pt>
                <c:pt idx="50">
                  <c:v>2.94</c:v>
                </c:pt>
                <c:pt idx="51">
                  <c:v>2.94</c:v>
                </c:pt>
                <c:pt idx="52">
                  <c:v>2.919</c:v>
                </c:pt>
                <c:pt idx="53">
                  <c:v>2.903</c:v>
                </c:pt>
                <c:pt idx="54">
                  <c:v>2.8780000000000001</c:v>
                </c:pt>
                <c:pt idx="55">
                  <c:v>2.883</c:v>
                </c:pt>
                <c:pt idx="56">
                  <c:v>2.9420000000000002</c:v>
                </c:pt>
                <c:pt idx="57">
                  <c:v>2.9420000000000002</c:v>
                </c:pt>
                <c:pt idx="58">
                  <c:v>2.9420000000000002</c:v>
                </c:pt>
                <c:pt idx="59">
                  <c:v>2.9420000000000002</c:v>
                </c:pt>
                <c:pt idx="60">
                  <c:v>2.944</c:v>
                </c:pt>
                <c:pt idx="61">
                  <c:v>2.99</c:v>
                </c:pt>
                <c:pt idx="62">
                  <c:v>3.0169999999999999</c:v>
                </c:pt>
                <c:pt idx="63">
                  <c:v>2.9769999999999999</c:v>
                </c:pt>
                <c:pt idx="64">
                  <c:v>2.9769999999999999</c:v>
                </c:pt>
                <c:pt idx="65">
                  <c:v>2.9769999999999999</c:v>
                </c:pt>
                <c:pt idx="66">
                  <c:v>2.923</c:v>
                </c:pt>
                <c:pt idx="67">
                  <c:v>2.891</c:v>
                </c:pt>
                <c:pt idx="68">
                  <c:v>2.8970000000000002</c:v>
                </c:pt>
                <c:pt idx="69">
                  <c:v>2.9009999999999998</c:v>
                </c:pt>
                <c:pt idx="70">
                  <c:v>2.8679999999999999</c:v>
                </c:pt>
                <c:pt idx="71">
                  <c:v>2.8679999999999999</c:v>
                </c:pt>
                <c:pt idx="72">
                  <c:v>2.8679999999999999</c:v>
                </c:pt>
                <c:pt idx="73">
                  <c:v>2.8570000000000002</c:v>
                </c:pt>
                <c:pt idx="74">
                  <c:v>2.8919999999999999</c:v>
                </c:pt>
                <c:pt idx="75">
                  <c:v>2.9140000000000001</c:v>
                </c:pt>
                <c:pt idx="76">
                  <c:v>2.8460000000000001</c:v>
                </c:pt>
                <c:pt idx="77">
                  <c:v>2.802</c:v>
                </c:pt>
                <c:pt idx="78">
                  <c:v>2.802</c:v>
                </c:pt>
                <c:pt idx="79">
                  <c:v>2.802</c:v>
                </c:pt>
                <c:pt idx="80">
                  <c:v>2.82</c:v>
                </c:pt>
                <c:pt idx="81">
                  <c:v>2.8479999999999999</c:v>
                </c:pt>
                <c:pt idx="82">
                  <c:v>2.8719999999999999</c:v>
                </c:pt>
                <c:pt idx="83">
                  <c:v>2.8730000000000002</c:v>
                </c:pt>
                <c:pt idx="84">
                  <c:v>2.8730000000000002</c:v>
                </c:pt>
                <c:pt idx="85">
                  <c:v>2.8730000000000002</c:v>
                </c:pt>
                <c:pt idx="86">
                  <c:v>2.8730000000000002</c:v>
                </c:pt>
                <c:pt idx="87">
                  <c:v>2.8730000000000002</c:v>
                </c:pt>
                <c:pt idx="88">
                  <c:v>2.8519999999999999</c:v>
                </c:pt>
                <c:pt idx="89">
                  <c:v>2.859</c:v>
                </c:pt>
                <c:pt idx="90">
                  <c:v>2.8319999999999999</c:v>
                </c:pt>
                <c:pt idx="91">
                  <c:v>2.8149999999999999</c:v>
                </c:pt>
                <c:pt idx="92">
                  <c:v>2.8149999999999999</c:v>
                </c:pt>
                <c:pt idx="93">
                  <c:v>2.8149999999999999</c:v>
                </c:pt>
                <c:pt idx="94">
                  <c:v>2.843</c:v>
                </c:pt>
                <c:pt idx="95">
                  <c:v>2.859</c:v>
                </c:pt>
                <c:pt idx="96">
                  <c:v>2.8839999999999999</c:v>
                </c:pt>
                <c:pt idx="97">
                  <c:v>2.9409999999999998</c:v>
                </c:pt>
                <c:pt idx="98">
                  <c:v>2.9060000000000001</c:v>
                </c:pt>
                <c:pt idx="99">
                  <c:v>2.9060000000000001</c:v>
                </c:pt>
                <c:pt idx="100">
                  <c:v>2.9060000000000001</c:v>
                </c:pt>
                <c:pt idx="101">
                  <c:v>2.8879999999999999</c:v>
                </c:pt>
                <c:pt idx="102">
                  <c:v>2.9340000000000002</c:v>
                </c:pt>
                <c:pt idx="103">
                  <c:v>2.9350000000000001</c:v>
                </c:pt>
                <c:pt idx="104">
                  <c:v>2.964</c:v>
                </c:pt>
                <c:pt idx="105">
                  <c:v>2.9580000000000002</c:v>
                </c:pt>
                <c:pt idx="106">
                  <c:v>2.9580000000000002</c:v>
                </c:pt>
                <c:pt idx="107">
                  <c:v>2.9580000000000002</c:v>
                </c:pt>
                <c:pt idx="108">
                  <c:v>2.9609999999999999</c:v>
                </c:pt>
                <c:pt idx="109">
                  <c:v>2.944</c:v>
                </c:pt>
                <c:pt idx="110">
                  <c:v>2.9180000000000001</c:v>
                </c:pt>
                <c:pt idx="111">
                  <c:v>2.9729999999999999</c:v>
                </c:pt>
                <c:pt idx="112">
                  <c:v>3.04</c:v>
                </c:pt>
                <c:pt idx="113">
                  <c:v>3.04</c:v>
                </c:pt>
                <c:pt idx="114">
                  <c:v>3.04</c:v>
                </c:pt>
                <c:pt idx="115">
                  <c:v>3.0960000000000001</c:v>
                </c:pt>
                <c:pt idx="116">
                  <c:v>3.0840000000000001</c:v>
                </c:pt>
                <c:pt idx="117">
                  <c:v>3.0590000000000002</c:v>
                </c:pt>
                <c:pt idx="118">
                  <c:v>3.0649999999999999</c:v>
                </c:pt>
                <c:pt idx="119">
                  <c:v>3.081</c:v>
                </c:pt>
                <c:pt idx="120">
                  <c:v>3.081</c:v>
                </c:pt>
                <c:pt idx="121">
                  <c:v>3.081</c:v>
                </c:pt>
                <c:pt idx="122">
                  <c:v>3.09</c:v>
                </c:pt>
                <c:pt idx="123">
                  <c:v>3.0880000000000001</c:v>
                </c:pt>
                <c:pt idx="124">
                  <c:v>3.1110000000000002</c:v>
                </c:pt>
                <c:pt idx="125">
                  <c:v>3.1110000000000002</c:v>
                </c:pt>
                <c:pt idx="126">
                  <c:v>3.0750000000000002</c:v>
                </c:pt>
                <c:pt idx="127">
                  <c:v>3.0750000000000002</c:v>
                </c:pt>
                <c:pt idx="128">
                  <c:v>3.0750000000000002</c:v>
                </c:pt>
                <c:pt idx="129">
                  <c:v>3.0539999999999998</c:v>
                </c:pt>
                <c:pt idx="130">
                  <c:v>3.0369999999999999</c:v>
                </c:pt>
                <c:pt idx="131">
                  <c:v>3.0129999999999999</c:v>
                </c:pt>
                <c:pt idx="132">
                  <c:v>2.9969999999999999</c:v>
                </c:pt>
                <c:pt idx="133">
                  <c:v>3.0009999999999999</c:v>
                </c:pt>
                <c:pt idx="134">
                  <c:v>3.0009999999999999</c:v>
                </c:pt>
                <c:pt idx="135">
                  <c:v>3.0009999999999999</c:v>
                </c:pt>
                <c:pt idx="136">
                  <c:v>2.9119999999999999</c:v>
                </c:pt>
                <c:pt idx="137">
                  <c:v>2.9249999999999998</c:v>
                </c:pt>
                <c:pt idx="138">
                  <c:v>3.01</c:v>
                </c:pt>
                <c:pt idx="139">
                  <c:v>3.0270000000000001</c:v>
                </c:pt>
                <c:pt idx="140">
                  <c:v>3.0649999999999999</c:v>
                </c:pt>
                <c:pt idx="141">
                  <c:v>3.0649999999999999</c:v>
                </c:pt>
                <c:pt idx="142">
                  <c:v>3.0649999999999999</c:v>
                </c:pt>
                <c:pt idx="143">
                  <c:v>3.097</c:v>
                </c:pt>
                <c:pt idx="144">
                  <c:v>3.1</c:v>
                </c:pt>
                <c:pt idx="145">
                  <c:v>3.0649999999999999</c:v>
                </c:pt>
                <c:pt idx="146">
                  <c:v>3.0619999999999998</c:v>
                </c:pt>
                <c:pt idx="147">
                  <c:v>3.0449999999999999</c:v>
                </c:pt>
                <c:pt idx="148">
                  <c:v>3.0449999999999999</c:v>
                </c:pt>
                <c:pt idx="149">
                  <c:v>3.0449999999999999</c:v>
                </c:pt>
                <c:pt idx="150">
                  <c:v>3.0960000000000001</c:v>
                </c:pt>
                <c:pt idx="151">
                  <c:v>3.105</c:v>
                </c:pt>
                <c:pt idx="152">
                  <c:v>3.1390000000000002</c:v>
                </c:pt>
                <c:pt idx="153">
                  <c:v>3.161</c:v>
                </c:pt>
                <c:pt idx="154">
                  <c:v>3.1230000000000002</c:v>
                </c:pt>
                <c:pt idx="155">
                  <c:v>3.1230000000000002</c:v>
                </c:pt>
                <c:pt idx="156">
                  <c:v>3.1230000000000002</c:v>
                </c:pt>
                <c:pt idx="157">
                  <c:v>3.1850000000000001</c:v>
                </c:pt>
                <c:pt idx="158">
                  <c:v>3.1459999999999999</c:v>
                </c:pt>
                <c:pt idx="159">
                  <c:v>3.0870000000000002</c:v>
                </c:pt>
                <c:pt idx="160">
                  <c:v>3.0670000000000002</c:v>
                </c:pt>
                <c:pt idx="161">
                  <c:v>3.0990000000000002</c:v>
                </c:pt>
                <c:pt idx="162">
                  <c:v>3.0990000000000002</c:v>
                </c:pt>
                <c:pt idx="163">
                  <c:v>3.0990000000000002</c:v>
                </c:pt>
                <c:pt idx="164">
                  <c:v>3.169</c:v>
                </c:pt>
                <c:pt idx="165">
                  <c:v>3.3029999999999999</c:v>
                </c:pt>
                <c:pt idx="166">
                  <c:v>3.266</c:v>
                </c:pt>
                <c:pt idx="167">
                  <c:v>3.2800000000000002</c:v>
                </c:pt>
                <c:pt idx="168">
                  <c:v>3.1459999999999999</c:v>
                </c:pt>
                <c:pt idx="169">
                  <c:v>3.1459999999999999</c:v>
                </c:pt>
                <c:pt idx="170">
                  <c:v>3.1459999999999999</c:v>
                </c:pt>
                <c:pt idx="171">
                  <c:v>3.0590000000000002</c:v>
                </c:pt>
                <c:pt idx="172">
                  <c:v>3.0979999999999999</c:v>
                </c:pt>
                <c:pt idx="173">
                  <c:v>3.0470000000000002</c:v>
                </c:pt>
                <c:pt idx="174">
                  <c:v>2.9980000000000002</c:v>
                </c:pt>
                <c:pt idx="175">
                  <c:v>3.1669999999999998</c:v>
                </c:pt>
                <c:pt idx="176">
                  <c:v>3.1669999999999998</c:v>
                </c:pt>
                <c:pt idx="177">
                  <c:v>3.1669999999999998</c:v>
                </c:pt>
                <c:pt idx="178">
                  <c:v>3.0449999999999999</c:v>
                </c:pt>
                <c:pt idx="179">
                  <c:v>2.9950000000000001</c:v>
                </c:pt>
                <c:pt idx="180">
                  <c:v>2.923</c:v>
                </c:pt>
                <c:pt idx="181">
                  <c:v>2.9009999999999998</c:v>
                </c:pt>
                <c:pt idx="182">
                  <c:v>2.8740000000000001</c:v>
                </c:pt>
                <c:pt idx="183">
                  <c:v>2.8740000000000001</c:v>
                </c:pt>
                <c:pt idx="184">
                  <c:v>2.8740000000000001</c:v>
                </c:pt>
                <c:pt idx="185">
                  <c:v>2.89</c:v>
                </c:pt>
                <c:pt idx="186">
                  <c:v>2.8410000000000002</c:v>
                </c:pt>
                <c:pt idx="187">
                  <c:v>2.883</c:v>
                </c:pt>
                <c:pt idx="188">
                  <c:v>2.92</c:v>
                </c:pt>
                <c:pt idx="189">
                  <c:v>2.8730000000000002</c:v>
                </c:pt>
                <c:pt idx="190">
                  <c:v>2.8730000000000002</c:v>
                </c:pt>
                <c:pt idx="191">
                  <c:v>2.8730000000000002</c:v>
                </c:pt>
                <c:pt idx="192">
                  <c:v>2.835</c:v>
                </c:pt>
                <c:pt idx="193">
                  <c:v>2.84</c:v>
                </c:pt>
                <c:pt idx="194">
                  <c:v>2.8570000000000002</c:v>
                </c:pt>
                <c:pt idx="195">
                  <c:v>2.915</c:v>
                </c:pt>
                <c:pt idx="196">
                  <c:v>2.9359999999999999</c:v>
                </c:pt>
                <c:pt idx="197">
                  <c:v>2.9359999999999999</c:v>
                </c:pt>
                <c:pt idx="198">
                  <c:v>2.9359999999999999</c:v>
                </c:pt>
                <c:pt idx="199">
                  <c:v>2.8919999999999999</c:v>
                </c:pt>
                <c:pt idx="200">
                  <c:v>2.9079999999999999</c:v>
                </c:pt>
                <c:pt idx="201">
                  <c:v>2.9210000000000003</c:v>
                </c:pt>
                <c:pt idx="202">
                  <c:v>2.9239999999999999</c:v>
                </c:pt>
                <c:pt idx="203">
                  <c:v>2.9050000000000002</c:v>
                </c:pt>
                <c:pt idx="204">
                  <c:v>2.9050000000000002</c:v>
                </c:pt>
                <c:pt idx="205">
                  <c:v>2.9050000000000002</c:v>
                </c:pt>
                <c:pt idx="206">
                  <c:v>2.9130000000000003</c:v>
                </c:pt>
                <c:pt idx="207">
                  <c:v>2.9089999999999998</c:v>
                </c:pt>
                <c:pt idx="208">
                  <c:v>2.883</c:v>
                </c:pt>
                <c:pt idx="209">
                  <c:v>2.8970000000000002</c:v>
                </c:pt>
                <c:pt idx="210">
                  <c:v>2.87</c:v>
                </c:pt>
                <c:pt idx="211">
                  <c:v>2.87</c:v>
                </c:pt>
                <c:pt idx="212">
                  <c:v>2.87</c:v>
                </c:pt>
                <c:pt idx="213">
                  <c:v>2.8079999999999998</c:v>
                </c:pt>
                <c:pt idx="214">
                  <c:v>2.806</c:v>
                </c:pt>
                <c:pt idx="215">
                  <c:v>2.7589999999999999</c:v>
                </c:pt>
                <c:pt idx="216">
                  <c:v>2.7109999999999999</c:v>
                </c:pt>
                <c:pt idx="217">
                  <c:v>2.7549999999999999</c:v>
                </c:pt>
                <c:pt idx="218">
                  <c:v>2.7549999999999999</c:v>
                </c:pt>
                <c:pt idx="219">
                  <c:v>2.7549999999999999</c:v>
                </c:pt>
                <c:pt idx="220">
                  <c:v>2.7629999999999999</c:v>
                </c:pt>
                <c:pt idx="221">
                  <c:v>2.6959999999999997</c:v>
                </c:pt>
                <c:pt idx="222">
                  <c:v>2.673</c:v>
                </c:pt>
                <c:pt idx="223">
                  <c:v>2.6840000000000002</c:v>
                </c:pt>
                <c:pt idx="224">
                  <c:v>2.609</c:v>
                </c:pt>
                <c:pt idx="225">
                  <c:v>2.609</c:v>
                </c:pt>
                <c:pt idx="226">
                  <c:v>2.609</c:v>
                </c:pt>
                <c:pt idx="227">
                  <c:v>2.6160000000000001</c:v>
                </c:pt>
                <c:pt idx="228">
                  <c:v>2.702</c:v>
                </c:pt>
                <c:pt idx="229">
                  <c:v>2.7229999999999999</c:v>
                </c:pt>
                <c:pt idx="230">
                  <c:v>2.6790000000000003</c:v>
                </c:pt>
                <c:pt idx="231">
                  <c:v>2.6640000000000001</c:v>
                </c:pt>
                <c:pt idx="232">
                  <c:v>2.6640000000000001</c:v>
                </c:pt>
                <c:pt idx="233">
                  <c:v>2.6640000000000001</c:v>
                </c:pt>
                <c:pt idx="234">
                  <c:v>2.6739999999999999</c:v>
                </c:pt>
                <c:pt idx="235">
                  <c:v>2.6579999999999999</c:v>
                </c:pt>
                <c:pt idx="236">
                  <c:v>2.669</c:v>
                </c:pt>
                <c:pt idx="237">
                  <c:v>2.6760000000000002</c:v>
                </c:pt>
                <c:pt idx="238">
                  <c:v>2.6680000000000001</c:v>
                </c:pt>
                <c:pt idx="239">
                  <c:v>2.6680000000000001</c:v>
                </c:pt>
                <c:pt idx="240">
                  <c:v>2.6680000000000001</c:v>
                </c:pt>
                <c:pt idx="241">
                  <c:v>2.681</c:v>
                </c:pt>
                <c:pt idx="242">
                  <c:v>2.734</c:v>
                </c:pt>
                <c:pt idx="243">
                  <c:v>2.7640000000000002</c:v>
                </c:pt>
                <c:pt idx="244">
                  <c:v>2.8109999999999999</c:v>
                </c:pt>
                <c:pt idx="245">
                  <c:v>2.879</c:v>
                </c:pt>
                <c:pt idx="246">
                  <c:v>2.879</c:v>
                </c:pt>
                <c:pt idx="247">
                  <c:v>2.879</c:v>
                </c:pt>
                <c:pt idx="248">
                  <c:v>2.87</c:v>
                </c:pt>
                <c:pt idx="249">
                  <c:v>2.7829999999999999</c:v>
                </c:pt>
                <c:pt idx="250">
                  <c:v>2.7509999999999999</c:v>
                </c:pt>
                <c:pt idx="251">
                  <c:v>2.83</c:v>
                </c:pt>
                <c:pt idx="252">
                  <c:v>2.891</c:v>
                </c:pt>
                <c:pt idx="253">
                  <c:v>2.891</c:v>
                </c:pt>
                <c:pt idx="254">
                  <c:v>2.891</c:v>
                </c:pt>
                <c:pt idx="255">
                  <c:v>2.8820000000000001</c:v>
                </c:pt>
                <c:pt idx="256">
                  <c:v>2.9060000000000001</c:v>
                </c:pt>
                <c:pt idx="257">
                  <c:v>2.8940000000000001</c:v>
                </c:pt>
                <c:pt idx="258">
                  <c:v>2.9249999999999998</c:v>
                </c:pt>
                <c:pt idx="259">
                  <c:v>2.931</c:v>
                </c:pt>
                <c:pt idx="260">
                  <c:v>2.931</c:v>
                </c:pt>
                <c:pt idx="261">
                  <c:v>2.931</c:v>
                </c:pt>
                <c:pt idx="262">
                  <c:v>2.8980000000000001</c:v>
                </c:pt>
                <c:pt idx="263">
                  <c:v>2.8540000000000001</c:v>
                </c:pt>
                <c:pt idx="264">
                  <c:v>2.8479999999999999</c:v>
                </c:pt>
                <c:pt idx="265">
                  <c:v>2.7640000000000002</c:v>
                </c:pt>
                <c:pt idx="266">
                  <c:v>2.7890000000000001</c:v>
                </c:pt>
                <c:pt idx="267">
                  <c:v>2.7890000000000001</c:v>
                </c:pt>
                <c:pt idx="268">
                  <c:v>2.7890000000000001</c:v>
                </c:pt>
                <c:pt idx="269">
                  <c:v>2.798</c:v>
                </c:pt>
                <c:pt idx="270">
                  <c:v>2.8170000000000002</c:v>
                </c:pt>
                <c:pt idx="271">
                  <c:v>2.8580000000000001</c:v>
                </c:pt>
                <c:pt idx="272">
                  <c:v>2.8980000000000001</c:v>
                </c:pt>
                <c:pt idx="273">
                  <c:v>2.9119999999999999</c:v>
                </c:pt>
                <c:pt idx="274">
                  <c:v>2.9119999999999999</c:v>
                </c:pt>
                <c:pt idx="275">
                  <c:v>2.9119999999999999</c:v>
                </c:pt>
                <c:pt idx="276">
                  <c:v>2.887</c:v>
                </c:pt>
                <c:pt idx="277">
                  <c:v>2.9020000000000001</c:v>
                </c:pt>
                <c:pt idx="278">
                  <c:v>2.9910000000000001</c:v>
                </c:pt>
                <c:pt idx="279">
                  <c:v>3.01</c:v>
                </c:pt>
                <c:pt idx="280">
                  <c:v>3.0329999999999999</c:v>
                </c:pt>
                <c:pt idx="281">
                  <c:v>3.0329999999999999</c:v>
                </c:pt>
                <c:pt idx="282">
                  <c:v>3.0329999999999999</c:v>
                </c:pt>
                <c:pt idx="283">
                  <c:v>3.0649999999999999</c:v>
                </c:pt>
                <c:pt idx="284">
                  <c:v>3.0680000000000001</c:v>
                </c:pt>
                <c:pt idx="285">
                  <c:v>3.0579999999999998</c:v>
                </c:pt>
                <c:pt idx="286">
                  <c:v>3.02</c:v>
                </c:pt>
                <c:pt idx="287">
                  <c:v>3.036</c:v>
                </c:pt>
                <c:pt idx="288">
                  <c:v>3.036</c:v>
                </c:pt>
                <c:pt idx="289">
                  <c:v>3.036</c:v>
                </c:pt>
                <c:pt idx="290">
                  <c:v>3.0579999999999998</c:v>
                </c:pt>
                <c:pt idx="291">
                  <c:v>3.0089999999999999</c:v>
                </c:pt>
                <c:pt idx="292">
                  <c:v>2.9609999999999999</c:v>
                </c:pt>
                <c:pt idx="293">
                  <c:v>2.948</c:v>
                </c:pt>
                <c:pt idx="294">
                  <c:v>2.9489999999999998</c:v>
                </c:pt>
                <c:pt idx="295">
                  <c:v>2.9489999999999998</c:v>
                </c:pt>
                <c:pt idx="296">
                  <c:v>2.9489999999999998</c:v>
                </c:pt>
                <c:pt idx="297">
                  <c:v>2.9580000000000002</c:v>
                </c:pt>
                <c:pt idx="298">
                  <c:v>2.9849999999999999</c:v>
                </c:pt>
                <c:pt idx="299">
                  <c:v>3.052</c:v>
                </c:pt>
                <c:pt idx="300">
                  <c:v>3.1339999999999999</c:v>
                </c:pt>
                <c:pt idx="301">
                  <c:v>3.1139999999999999</c:v>
                </c:pt>
                <c:pt idx="302">
                  <c:v>3.1139999999999999</c:v>
                </c:pt>
                <c:pt idx="303">
                  <c:v>3.1139999999999999</c:v>
                </c:pt>
                <c:pt idx="304">
                  <c:v>3.0830000000000002</c:v>
                </c:pt>
                <c:pt idx="305">
                  <c:v>3.11</c:v>
                </c:pt>
                <c:pt idx="306">
                  <c:v>3.09</c:v>
                </c:pt>
                <c:pt idx="307">
                  <c:v>3.0779999999999998</c:v>
                </c:pt>
                <c:pt idx="308">
                  <c:v>3.0409999999999999</c:v>
                </c:pt>
                <c:pt idx="309">
                  <c:v>3.0409999999999999</c:v>
                </c:pt>
                <c:pt idx="310">
                  <c:v>3.0409999999999999</c:v>
                </c:pt>
                <c:pt idx="311">
                  <c:v>3.0590000000000002</c:v>
                </c:pt>
                <c:pt idx="312">
                  <c:v>3.1019999999999999</c:v>
                </c:pt>
                <c:pt idx="313">
                  <c:v>3.1429999999999998</c:v>
                </c:pt>
                <c:pt idx="314">
                  <c:v>3.3170000000000002</c:v>
                </c:pt>
                <c:pt idx="315">
                  <c:v>3.331</c:v>
                </c:pt>
                <c:pt idx="316">
                  <c:v>3.331</c:v>
                </c:pt>
                <c:pt idx="317">
                  <c:v>3.331</c:v>
                </c:pt>
                <c:pt idx="318">
                  <c:v>3.492</c:v>
                </c:pt>
                <c:pt idx="319">
                  <c:v>3.4929999999999999</c:v>
                </c:pt>
                <c:pt idx="320">
                  <c:v>3.5910000000000002</c:v>
                </c:pt>
                <c:pt idx="321">
                  <c:v>3.6539999999999999</c:v>
                </c:pt>
                <c:pt idx="322">
                  <c:v>3.6930000000000001</c:v>
                </c:pt>
                <c:pt idx="323">
                  <c:v>3.6930000000000001</c:v>
                </c:pt>
                <c:pt idx="324">
                  <c:v>3.6930000000000001</c:v>
                </c:pt>
                <c:pt idx="325">
                  <c:v>3.5390000000000001</c:v>
                </c:pt>
                <c:pt idx="326">
                  <c:v>3.508</c:v>
                </c:pt>
                <c:pt idx="327">
                  <c:v>3.6509999999999998</c:v>
                </c:pt>
                <c:pt idx="328">
                  <c:v>3.597</c:v>
                </c:pt>
                <c:pt idx="329">
                  <c:v>3.5470000000000002</c:v>
                </c:pt>
                <c:pt idx="330">
                  <c:v>3.5470000000000002</c:v>
                </c:pt>
                <c:pt idx="331">
                  <c:v>3.5470000000000002</c:v>
                </c:pt>
                <c:pt idx="332">
                  <c:v>3.4929999999999999</c:v>
                </c:pt>
                <c:pt idx="333">
                  <c:v>3.581</c:v>
                </c:pt>
                <c:pt idx="334">
                  <c:v>3.6419999999999999</c:v>
                </c:pt>
                <c:pt idx="335">
                  <c:v>3.7679999999999998</c:v>
                </c:pt>
                <c:pt idx="336">
                  <c:v>3.8120000000000003</c:v>
                </c:pt>
                <c:pt idx="337">
                  <c:v>3.8120000000000003</c:v>
                </c:pt>
                <c:pt idx="338">
                  <c:v>3.8120000000000003</c:v>
                </c:pt>
                <c:pt idx="339">
                  <c:v>3.7560000000000002</c:v>
                </c:pt>
                <c:pt idx="340">
                  <c:v>3.62</c:v>
                </c:pt>
                <c:pt idx="341">
                  <c:v>3.536</c:v>
                </c:pt>
                <c:pt idx="342">
                  <c:v>3.597</c:v>
                </c:pt>
              </c:numCache>
            </c:numRef>
          </c:val>
          <c:smooth val="0"/>
          <c:extLst>
            <c:ext xmlns:c16="http://schemas.microsoft.com/office/drawing/2014/chart" uri="{C3380CC4-5D6E-409C-BE32-E72D297353CC}">
              <c16:uniqueId val="{00000002-3DAF-4EAE-961E-2184DFAF8051}"/>
            </c:ext>
          </c:extLst>
        </c:ser>
        <c:ser>
          <c:idx val="0"/>
          <c:order val="4"/>
          <c:tx>
            <c:strRef>
              <c:f>'c3-5'!$F$15</c:f>
              <c:strCache>
                <c:ptCount val="1"/>
                <c:pt idx="0">
                  <c:v>HU</c:v>
                </c:pt>
              </c:strCache>
            </c:strRef>
          </c:tx>
          <c:spPr>
            <a:ln>
              <a:solidFill>
                <a:srgbClr val="9C0000"/>
              </a:solidFill>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'c3-5'!$F$16:$F$358</c:f>
              <c:numCache>
                <c:formatCode>General</c:formatCode>
                <c:ptCount val="343"/>
                <c:pt idx="0">
                  <c:v>3.31</c:v>
                </c:pt>
                <c:pt idx="1">
                  <c:v>3.31</c:v>
                </c:pt>
                <c:pt idx="2">
                  <c:v>3.31</c:v>
                </c:pt>
                <c:pt idx="3">
                  <c:v>3.31</c:v>
                </c:pt>
                <c:pt idx="4">
                  <c:v>3.3330000000000002</c:v>
                </c:pt>
                <c:pt idx="5">
                  <c:v>3.34</c:v>
                </c:pt>
                <c:pt idx="6">
                  <c:v>3.4180000000000001</c:v>
                </c:pt>
                <c:pt idx="7">
                  <c:v>3.4119999999999999</c:v>
                </c:pt>
                <c:pt idx="8">
                  <c:v>3.4119999999999999</c:v>
                </c:pt>
                <c:pt idx="9">
                  <c:v>3.4119999999999999</c:v>
                </c:pt>
                <c:pt idx="10">
                  <c:v>3.38</c:v>
                </c:pt>
                <c:pt idx="11">
                  <c:v>3.32</c:v>
                </c:pt>
                <c:pt idx="12">
                  <c:v>3.33</c:v>
                </c:pt>
                <c:pt idx="13">
                  <c:v>3.2</c:v>
                </c:pt>
                <c:pt idx="14">
                  <c:v>3.2629999999999999</c:v>
                </c:pt>
                <c:pt idx="15">
                  <c:v>3.2629999999999999</c:v>
                </c:pt>
                <c:pt idx="16">
                  <c:v>3.2629999999999999</c:v>
                </c:pt>
                <c:pt idx="17">
                  <c:v>3.3330000000000002</c:v>
                </c:pt>
                <c:pt idx="18">
                  <c:v>3.38</c:v>
                </c:pt>
                <c:pt idx="19">
                  <c:v>3.3250000000000002</c:v>
                </c:pt>
                <c:pt idx="20">
                  <c:v>3.2989999999999999</c:v>
                </c:pt>
                <c:pt idx="21">
                  <c:v>3.327</c:v>
                </c:pt>
                <c:pt idx="22">
                  <c:v>3.327</c:v>
                </c:pt>
                <c:pt idx="23">
                  <c:v>3.327</c:v>
                </c:pt>
                <c:pt idx="24">
                  <c:v>3.3449999999999998</c:v>
                </c:pt>
                <c:pt idx="25">
                  <c:v>3.33</c:v>
                </c:pt>
                <c:pt idx="26">
                  <c:v>3.585</c:v>
                </c:pt>
                <c:pt idx="27">
                  <c:v>3.5</c:v>
                </c:pt>
                <c:pt idx="28">
                  <c:v>3.42</c:v>
                </c:pt>
                <c:pt idx="29">
                  <c:v>3.42</c:v>
                </c:pt>
                <c:pt idx="30">
                  <c:v>3.42</c:v>
                </c:pt>
                <c:pt idx="31">
                  <c:v>3.36</c:v>
                </c:pt>
                <c:pt idx="32">
                  <c:v>3.37</c:v>
                </c:pt>
                <c:pt idx="33">
                  <c:v>3.35</c:v>
                </c:pt>
                <c:pt idx="34">
                  <c:v>3.3820000000000001</c:v>
                </c:pt>
                <c:pt idx="35">
                  <c:v>3.4060000000000001</c:v>
                </c:pt>
                <c:pt idx="36">
                  <c:v>3.4060000000000001</c:v>
                </c:pt>
                <c:pt idx="37">
                  <c:v>3.4060000000000001</c:v>
                </c:pt>
                <c:pt idx="38">
                  <c:v>3.4630000000000001</c:v>
                </c:pt>
                <c:pt idx="39">
                  <c:v>3.44</c:v>
                </c:pt>
                <c:pt idx="40">
                  <c:v>3.48</c:v>
                </c:pt>
                <c:pt idx="41">
                  <c:v>3.48</c:v>
                </c:pt>
                <c:pt idx="42">
                  <c:v>3.375</c:v>
                </c:pt>
                <c:pt idx="43">
                  <c:v>3.375</c:v>
                </c:pt>
                <c:pt idx="44">
                  <c:v>3.375</c:v>
                </c:pt>
                <c:pt idx="45">
                  <c:v>3.37</c:v>
                </c:pt>
                <c:pt idx="46">
                  <c:v>3.37</c:v>
                </c:pt>
                <c:pt idx="47">
                  <c:v>3.3689999999999998</c:v>
                </c:pt>
                <c:pt idx="48">
                  <c:v>3.36</c:v>
                </c:pt>
                <c:pt idx="49">
                  <c:v>3.32</c:v>
                </c:pt>
                <c:pt idx="50">
                  <c:v>3.32</c:v>
                </c:pt>
                <c:pt idx="51">
                  <c:v>3.32</c:v>
                </c:pt>
                <c:pt idx="52">
                  <c:v>3.2759999999999998</c:v>
                </c:pt>
                <c:pt idx="53">
                  <c:v>3.2309999999999999</c:v>
                </c:pt>
                <c:pt idx="54">
                  <c:v>3.2</c:v>
                </c:pt>
                <c:pt idx="55">
                  <c:v>3.25</c:v>
                </c:pt>
                <c:pt idx="56">
                  <c:v>3.27</c:v>
                </c:pt>
                <c:pt idx="57">
                  <c:v>3.27</c:v>
                </c:pt>
                <c:pt idx="58">
                  <c:v>3.27</c:v>
                </c:pt>
                <c:pt idx="59">
                  <c:v>3.27</c:v>
                </c:pt>
                <c:pt idx="60">
                  <c:v>3.26</c:v>
                </c:pt>
                <c:pt idx="61">
                  <c:v>3.32</c:v>
                </c:pt>
                <c:pt idx="62">
                  <c:v>3.2930000000000001</c:v>
                </c:pt>
                <c:pt idx="63">
                  <c:v>3.2629999999999999</c:v>
                </c:pt>
                <c:pt idx="64">
                  <c:v>3.2629999999999999</c:v>
                </c:pt>
                <c:pt idx="65">
                  <c:v>3.2629999999999999</c:v>
                </c:pt>
                <c:pt idx="66">
                  <c:v>3.2629999999999999</c:v>
                </c:pt>
                <c:pt idx="67">
                  <c:v>3.31</c:v>
                </c:pt>
                <c:pt idx="68">
                  <c:v>3.27</c:v>
                </c:pt>
                <c:pt idx="69">
                  <c:v>3.1970000000000001</c:v>
                </c:pt>
                <c:pt idx="70">
                  <c:v>3.1739999999999999</c:v>
                </c:pt>
                <c:pt idx="71">
                  <c:v>3.1739999999999999</c:v>
                </c:pt>
                <c:pt idx="72">
                  <c:v>3.1739999999999999</c:v>
                </c:pt>
                <c:pt idx="73">
                  <c:v>3.1739999999999999</c:v>
                </c:pt>
                <c:pt idx="74">
                  <c:v>3.1739999999999999</c:v>
                </c:pt>
                <c:pt idx="75">
                  <c:v>3.1880000000000002</c:v>
                </c:pt>
                <c:pt idx="76">
                  <c:v>3.1310000000000002</c:v>
                </c:pt>
                <c:pt idx="77">
                  <c:v>3.097</c:v>
                </c:pt>
                <c:pt idx="78">
                  <c:v>3.097</c:v>
                </c:pt>
                <c:pt idx="79">
                  <c:v>3.097</c:v>
                </c:pt>
                <c:pt idx="80">
                  <c:v>3.04</c:v>
                </c:pt>
                <c:pt idx="81">
                  <c:v>2.99</c:v>
                </c:pt>
                <c:pt idx="82">
                  <c:v>2.9039999999999999</c:v>
                </c:pt>
                <c:pt idx="83">
                  <c:v>2.9</c:v>
                </c:pt>
                <c:pt idx="84">
                  <c:v>2.9</c:v>
                </c:pt>
                <c:pt idx="85">
                  <c:v>2.9</c:v>
                </c:pt>
                <c:pt idx="86">
                  <c:v>2.9</c:v>
                </c:pt>
                <c:pt idx="87">
                  <c:v>2.9</c:v>
                </c:pt>
                <c:pt idx="88">
                  <c:v>2.9</c:v>
                </c:pt>
                <c:pt idx="89">
                  <c:v>2.92</c:v>
                </c:pt>
                <c:pt idx="90">
                  <c:v>2.9459999999999997</c:v>
                </c:pt>
                <c:pt idx="91">
                  <c:v>2.9</c:v>
                </c:pt>
                <c:pt idx="92">
                  <c:v>2.9</c:v>
                </c:pt>
                <c:pt idx="93">
                  <c:v>2.9</c:v>
                </c:pt>
                <c:pt idx="94">
                  <c:v>2.99</c:v>
                </c:pt>
                <c:pt idx="95">
                  <c:v>3.02</c:v>
                </c:pt>
                <c:pt idx="96">
                  <c:v>3.03</c:v>
                </c:pt>
                <c:pt idx="97">
                  <c:v>3.077</c:v>
                </c:pt>
                <c:pt idx="98">
                  <c:v>3.01</c:v>
                </c:pt>
                <c:pt idx="99">
                  <c:v>3.01</c:v>
                </c:pt>
                <c:pt idx="100">
                  <c:v>3.01</c:v>
                </c:pt>
                <c:pt idx="101">
                  <c:v>2.9699999999999998</c:v>
                </c:pt>
                <c:pt idx="102">
                  <c:v>2.9699999999999998</c:v>
                </c:pt>
                <c:pt idx="103">
                  <c:v>2.93</c:v>
                </c:pt>
                <c:pt idx="104">
                  <c:v>2.93</c:v>
                </c:pt>
                <c:pt idx="105">
                  <c:v>2.92</c:v>
                </c:pt>
                <c:pt idx="106">
                  <c:v>2.92</c:v>
                </c:pt>
                <c:pt idx="107">
                  <c:v>2.92</c:v>
                </c:pt>
                <c:pt idx="108">
                  <c:v>2.92</c:v>
                </c:pt>
                <c:pt idx="109">
                  <c:v>2.92</c:v>
                </c:pt>
                <c:pt idx="110">
                  <c:v>2.92</c:v>
                </c:pt>
                <c:pt idx="111">
                  <c:v>3</c:v>
                </c:pt>
                <c:pt idx="112">
                  <c:v>3</c:v>
                </c:pt>
                <c:pt idx="113">
                  <c:v>3</c:v>
                </c:pt>
                <c:pt idx="114">
                  <c:v>3</c:v>
                </c:pt>
                <c:pt idx="115">
                  <c:v>3.0270000000000001</c:v>
                </c:pt>
                <c:pt idx="116">
                  <c:v>3.07</c:v>
                </c:pt>
                <c:pt idx="117">
                  <c:v>3.17</c:v>
                </c:pt>
                <c:pt idx="118">
                  <c:v>3.24</c:v>
                </c:pt>
                <c:pt idx="119">
                  <c:v>3.31</c:v>
                </c:pt>
                <c:pt idx="120">
                  <c:v>3.31</c:v>
                </c:pt>
                <c:pt idx="121">
                  <c:v>3.31</c:v>
                </c:pt>
                <c:pt idx="122">
                  <c:v>3.31</c:v>
                </c:pt>
                <c:pt idx="123">
                  <c:v>3.35</c:v>
                </c:pt>
                <c:pt idx="124">
                  <c:v>3.32</c:v>
                </c:pt>
                <c:pt idx="125">
                  <c:v>3.27</c:v>
                </c:pt>
                <c:pt idx="126">
                  <c:v>3.2450000000000001</c:v>
                </c:pt>
                <c:pt idx="127">
                  <c:v>3.2450000000000001</c:v>
                </c:pt>
                <c:pt idx="128">
                  <c:v>3.2450000000000001</c:v>
                </c:pt>
                <c:pt idx="129">
                  <c:v>3.31</c:v>
                </c:pt>
                <c:pt idx="130">
                  <c:v>3.36</c:v>
                </c:pt>
                <c:pt idx="131">
                  <c:v>3.33</c:v>
                </c:pt>
                <c:pt idx="132">
                  <c:v>3.36</c:v>
                </c:pt>
                <c:pt idx="133">
                  <c:v>3.43</c:v>
                </c:pt>
                <c:pt idx="134">
                  <c:v>3.43</c:v>
                </c:pt>
                <c:pt idx="135">
                  <c:v>3.43</c:v>
                </c:pt>
                <c:pt idx="136">
                  <c:v>3.43</c:v>
                </c:pt>
                <c:pt idx="137">
                  <c:v>3.38</c:v>
                </c:pt>
                <c:pt idx="138">
                  <c:v>3.39</c:v>
                </c:pt>
                <c:pt idx="139">
                  <c:v>3.45</c:v>
                </c:pt>
                <c:pt idx="140">
                  <c:v>3.41</c:v>
                </c:pt>
                <c:pt idx="141">
                  <c:v>3.41</c:v>
                </c:pt>
                <c:pt idx="142">
                  <c:v>3.41</c:v>
                </c:pt>
                <c:pt idx="143">
                  <c:v>3.32</c:v>
                </c:pt>
                <c:pt idx="144">
                  <c:v>3.33</c:v>
                </c:pt>
                <c:pt idx="145">
                  <c:v>3.39</c:v>
                </c:pt>
                <c:pt idx="146">
                  <c:v>3.37</c:v>
                </c:pt>
                <c:pt idx="147">
                  <c:v>3.375</c:v>
                </c:pt>
                <c:pt idx="148">
                  <c:v>3.375</c:v>
                </c:pt>
                <c:pt idx="149">
                  <c:v>3.375</c:v>
                </c:pt>
                <c:pt idx="150">
                  <c:v>3.36</c:v>
                </c:pt>
                <c:pt idx="151">
                  <c:v>3.43</c:v>
                </c:pt>
                <c:pt idx="152">
                  <c:v>3.4</c:v>
                </c:pt>
                <c:pt idx="153">
                  <c:v>3.44</c:v>
                </c:pt>
                <c:pt idx="154">
                  <c:v>3.39</c:v>
                </c:pt>
                <c:pt idx="155">
                  <c:v>3.39</c:v>
                </c:pt>
                <c:pt idx="156">
                  <c:v>3.39</c:v>
                </c:pt>
                <c:pt idx="157">
                  <c:v>3.42</c:v>
                </c:pt>
                <c:pt idx="158">
                  <c:v>3.37</c:v>
                </c:pt>
                <c:pt idx="159">
                  <c:v>3.34</c:v>
                </c:pt>
                <c:pt idx="160">
                  <c:v>3.23</c:v>
                </c:pt>
                <c:pt idx="161">
                  <c:v>3.23</c:v>
                </c:pt>
                <c:pt idx="162">
                  <c:v>3.23</c:v>
                </c:pt>
                <c:pt idx="163">
                  <c:v>3.23</c:v>
                </c:pt>
                <c:pt idx="164">
                  <c:v>3.3</c:v>
                </c:pt>
                <c:pt idx="165">
                  <c:v>3.38</c:v>
                </c:pt>
                <c:pt idx="166">
                  <c:v>3.38</c:v>
                </c:pt>
                <c:pt idx="167">
                  <c:v>3.4</c:v>
                </c:pt>
                <c:pt idx="168">
                  <c:v>3.3449999999999998</c:v>
                </c:pt>
                <c:pt idx="169">
                  <c:v>3.3449999999999998</c:v>
                </c:pt>
                <c:pt idx="170">
                  <c:v>3.3449999999999998</c:v>
                </c:pt>
                <c:pt idx="171">
                  <c:v>3.2800000000000002</c:v>
                </c:pt>
                <c:pt idx="172">
                  <c:v>3.26</c:v>
                </c:pt>
                <c:pt idx="173">
                  <c:v>3.2</c:v>
                </c:pt>
                <c:pt idx="174">
                  <c:v>3.181</c:v>
                </c:pt>
                <c:pt idx="175">
                  <c:v>3.34</c:v>
                </c:pt>
                <c:pt idx="176">
                  <c:v>3.34</c:v>
                </c:pt>
                <c:pt idx="177">
                  <c:v>3.34</c:v>
                </c:pt>
                <c:pt idx="178">
                  <c:v>3.25</c:v>
                </c:pt>
                <c:pt idx="179">
                  <c:v>3.181</c:v>
                </c:pt>
                <c:pt idx="180">
                  <c:v>3.0950000000000002</c:v>
                </c:pt>
                <c:pt idx="181">
                  <c:v>3.03</c:v>
                </c:pt>
                <c:pt idx="182">
                  <c:v>2.9849999999999999</c:v>
                </c:pt>
                <c:pt idx="183">
                  <c:v>2.9849999999999999</c:v>
                </c:pt>
                <c:pt idx="184">
                  <c:v>2.9849999999999999</c:v>
                </c:pt>
                <c:pt idx="185">
                  <c:v>2.99</c:v>
                </c:pt>
                <c:pt idx="186">
                  <c:v>2.9</c:v>
                </c:pt>
                <c:pt idx="187">
                  <c:v>2.9</c:v>
                </c:pt>
                <c:pt idx="188">
                  <c:v>2.9</c:v>
                </c:pt>
                <c:pt idx="189">
                  <c:v>2.86</c:v>
                </c:pt>
                <c:pt idx="190">
                  <c:v>2.86</c:v>
                </c:pt>
                <c:pt idx="191">
                  <c:v>2.86</c:v>
                </c:pt>
                <c:pt idx="192">
                  <c:v>2.87</c:v>
                </c:pt>
                <c:pt idx="193">
                  <c:v>2.88</c:v>
                </c:pt>
                <c:pt idx="194">
                  <c:v>2.8</c:v>
                </c:pt>
                <c:pt idx="195">
                  <c:v>2.79</c:v>
                </c:pt>
                <c:pt idx="196">
                  <c:v>2.83</c:v>
                </c:pt>
                <c:pt idx="197">
                  <c:v>2.83</c:v>
                </c:pt>
                <c:pt idx="198">
                  <c:v>2.83</c:v>
                </c:pt>
                <c:pt idx="199">
                  <c:v>2.82</c:v>
                </c:pt>
                <c:pt idx="200">
                  <c:v>2.87</c:v>
                </c:pt>
                <c:pt idx="201">
                  <c:v>2.94</c:v>
                </c:pt>
                <c:pt idx="202">
                  <c:v>2.94</c:v>
                </c:pt>
                <c:pt idx="203">
                  <c:v>2.95</c:v>
                </c:pt>
                <c:pt idx="204">
                  <c:v>2.95</c:v>
                </c:pt>
                <c:pt idx="205">
                  <c:v>2.95</c:v>
                </c:pt>
                <c:pt idx="206">
                  <c:v>2.91</c:v>
                </c:pt>
                <c:pt idx="207">
                  <c:v>2.891</c:v>
                </c:pt>
                <c:pt idx="208">
                  <c:v>2.84</c:v>
                </c:pt>
                <c:pt idx="209">
                  <c:v>2.8</c:v>
                </c:pt>
                <c:pt idx="210">
                  <c:v>2.79</c:v>
                </c:pt>
                <c:pt idx="211">
                  <c:v>2.79</c:v>
                </c:pt>
                <c:pt idx="212">
                  <c:v>2.79</c:v>
                </c:pt>
                <c:pt idx="213">
                  <c:v>2.81</c:v>
                </c:pt>
                <c:pt idx="214">
                  <c:v>2.835</c:v>
                </c:pt>
                <c:pt idx="215">
                  <c:v>2.92</c:v>
                </c:pt>
                <c:pt idx="216">
                  <c:v>2.92</c:v>
                </c:pt>
                <c:pt idx="217">
                  <c:v>2.891</c:v>
                </c:pt>
                <c:pt idx="218">
                  <c:v>2.891</c:v>
                </c:pt>
                <c:pt idx="219">
                  <c:v>2.891</c:v>
                </c:pt>
                <c:pt idx="220">
                  <c:v>2.9</c:v>
                </c:pt>
                <c:pt idx="221">
                  <c:v>2.87</c:v>
                </c:pt>
                <c:pt idx="222">
                  <c:v>2.806</c:v>
                </c:pt>
                <c:pt idx="223">
                  <c:v>2.79</c:v>
                </c:pt>
                <c:pt idx="224">
                  <c:v>2.77</c:v>
                </c:pt>
                <c:pt idx="225">
                  <c:v>2.77</c:v>
                </c:pt>
                <c:pt idx="226">
                  <c:v>2.77</c:v>
                </c:pt>
                <c:pt idx="227">
                  <c:v>2.758</c:v>
                </c:pt>
                <c:pt idx="228">
                  <c:v>2.8</c:v>
                </c:pt>
                <c:pt idx="229">
                  <c:v>2.8</c:v>
                </c:pt>
                <c:pt idx="230">
                  <c:v>2.7770000000000001</c:v>
                </c:pt>
                <c:pt idx="231">
                  <c:v>2.798</c:v>
                </c:pt>
                <c:pt idx="232">
                  <c:v>2.798</c:v>
                </c:pt>
                <c:pt idx="233">
                  <c:v>2.798</c:v>
                </c:pt>
                <c:pt idx="234">
                  <c:v>2.8180000000000001</c:v>
                </c:pt>
                <c:pt idx="235">
                  <c:v>2.8180000000000001</c:v>
                </c:pt>
                <c:pt idx="236">
                  <c:v>2.8479999999999999</c:v>
                </c:pt>
                <c:pt idx="237">
                  <c:v>2.8580000000000001</c:v>
                </c:pt>
                <c:pt idx="238">
                  <c:v>2.8209999999999997</c:v>
                </c:pt>
                <c:pt idx="239">
                  <c:v>2.8209999999999997</c:v>
                </c:pt>
                <c:pt idx="240">
                  <c:v>2.8209999999999997</c:v>
                </c:pt>
                <c:pt idx="241">
                  <c:v>2.835</c:v>
                </c:pt>
                <c:pt idx="242">
                  <c:v>2.85</c:v>
                </c:pt>
                <c:pt idx="243">
                  <c:v>2.8929999999999998</c:v>
                </c:pt>
                <c:pt idx="244">
                  <c:v>2.9449999999999998</c:v>
                </c:pt>
                <c:pt idx="245">
                  <c:v>2.9649999999999999</c:v>
                </c:pt>
                <c:pt idx="246">
                  <c:v>2.9649999999999999</c:v>
                </c:pt>
                <c:pt idx="247">
                  <c:v>2.9649999999999999</c:v>
                </c:pt>
                <c:pt idx="248">
                  <c:v>2.95</c:v>
                </c:pt>
                <c:pt idx="249">
                  <c:v>2.8780000000000001</c:v>
                </c:pt>
                <c:pt idx="250">
                  <c:v>2.8679999999999999</c:v>
                </c:pt>
                <c:pt idx="251">
                  <c:v>2.8890000000000002</c:v>
                </c:pt>
                <c:pt idx="252">
                  <c:v>2.9379999999999997</c:v>
                </c:pt>
                <c:pt idx="253">
                  <c:v>2.9379999999999997</c:v>
                </c:pt>
                <c:pt idx="254">
                  <c:v>2.9379999999999997</c:v>
                </c:pt>
                <c:pt idx="255">
                  <c:v>2.9529999999999998</c:v>
                </c:pt>
                <c:pt idx="256">
                  <c:v>2.9630000000000001</c:v>
                </c:pt>
                <c:pt idx="257">
                  <c:v>2.9779999999999998</c:v>
                </c:pt>
                <c:pt idx="258">
                  <c:v>3</c:v>
                </c:pt>
                <c:pt idx="259">
                  <c:v>2.9239999999999999</c:v>
                </c:pt>
                <c:pt idx="260">
                  <c:v>2.9239999999999999</c:v>
                </c:pt>
                <c:pt idx="261">
                  <c:v>2.9239999999999999</c:v>
                </c:pt>
                <c:pt idx="262">
                  <c:v>2.819</c:v>
                </c:pt>
                <c:pt idx="263">
                  <c:v>2.7800000000000002</c:v>
                </c:pt>
                <c:pt idx="264">
                  <c:v>2.819</c:v>
                </c:pt>
                <c:pt idx="265">
                  <c:v>2.782</c:v>
                </c:pt>
                <c:pt idx="266">
                  <c:v>2.8</c:v>
                </c:pt>
                <c:pt idx="267">
                  <c:v>2.8</c:v>
                </c:pt>
                <c:pt idx="268">
                  <c:v>2.8</c:v>
                </c:pt>
                <c:pt idx="269">
                  <c:v>2.79</c:v>
                </c:pt>
                <c:pt idx="270">
                  <c:v>2.8040000000000003</c:v>
                </c:pt>
                <c:pt idx="271">
                  <c:v>2.84</c:v>
                </c:pt>
                <c:pt idx="272">
                  <c:v>2.863</c:v>
                </c:pt>
                <c:pt idx="273">
                  <c:v>2.879</c:v>
                </c:pt>
                <c:pt idx="274">
                  <c:v>2.879</c:v>
                </c:pt>
                <c:pt idx="275">
                  <c:v>2.879</c:v>
                </c:pt>
                <c:pt idx="276">
                  <c:v>2.87</c:v>
                </c:pt>
                <c:pt idx="277">
                  <c:v>2.85</c:v>
                </c:pt>
                <c:pt idx="278">
                  <c:v>2.9</c:v>
                </c:pt>
                <c:pt idx="279">
                  <c:v>2.891</c:v>
                </c:pt>
                <c:pt idx="280">
                  <c:v>2.96</c:v>
                </c:pt>
                <c:pt idx="281">
                  <c:v>2.96</c:v>
                </c:pt>
                <c:pt idx="282">
                  <c:v>2.96</c:v>
                </c:pt>
                <c:pt idx="283">
                  <c:v>2.96</c:v>
                </c:pt>
                <c:pt idx="284">
                  <c:v>2.99</c:v>
                </c:pt>
                <c:pt idx="285">
                  <c:v>3</c:v>
                </c:pt>
                <c:pt idx="286">
                  <c:v>3</c:v>
                </c:pt>
                <c:pt idx="287">
                  <c:v>2.99</c:v>
                </c:pt>
                <c:pt idx="288">
                  <c:v>2.99</c:v>
                </c:pt>
                <c:pt idx="289">
                  <c:v>2.99</c:v>
                </c:pt>
                <c:pt idx="290">
                  <c:v>2.99</c:v>
                </c:pt>
                <c:pt idx="291">
                  <c:v>2.9510000000000001</c:v>
                </c:pt>
                <c:pt idx="292">
                  <c:v>2.93</c:v>
                </c:pt>
                <c:pt idx="293">
                  <c:v>2.91</c:v>
                </c:pt>
                <c:pt idx="294">
                  <c:v>2.8689999999999998</c:v>
                </c:pt>
                <c:pt idx="295">
                  <c:v>2.8689999999999998</c:v>
                </c:pt>
                <c:pt idx="296">
                  <c:v>2.8689999999999998</c:v>
                </c:pt>
                <c:pt idx="297">
                  <c:v>2.839</c:v>
                </c:pt>
                <c:pt idx="298">
                  <c:v>2.859</c:v>
                </c:pt>
                <c:pt idx="299">
                  <c:v>2.9449999999999998</c:v>
                </c:pt>
                <c:pt idx="300">
                  <c:v>3.02</c:v>
                </c:pt>
                <c:pt idx="301">
                  <c:v>3.01</c:v>
                </c:pt>
                <c:pt idx="302">
                  <c:v>3.01</c:v>
                </c:pt>
                <c:pt idx="303">
                  <c:v>3.01</c:v>
                </c:pt>
                <c:pt idx="304">
                  <c:v>3.0089999999999999</c:v>
                </c:pt>
                <c:pt idx="305">
                  <c:v>3.01</c:v>
                </c:pt>
                <c:pt idx="306">
                  <c:v>2.9889999999999999</c:v>
                </c:pt>
                <c:pt idx="307">
                  <c:v>3.02</c:v>
                </c:pt>
                <c:pt idx="308">
                  <c:v>3.01</c:v>
                </c:pt>
                <c:pt idx="309">
                  <c:v>3.01</c:v>
                </c:pt>
                <c:pt idx="310">
                  <c:v>3.01</c:v>
                </c:pt>
                <c:pt idx="311">
                  <c:v>3.089</c:v>
                </c:pt>
                <c:pt idx="312">
                  <c:v>3.089</c:v>
                </c:pt>
                <c:pt idx="313">
                  <c:v>3.18</c:v>
                </c:pt>
                <c:pt idx="314">
                  <c:v>3.339</c:v>
                </c:pt>
                <c:pt idx="315">
                  <c:v>3.407</c:v>
                </c:pt>
                <c:pt idx="316">
                  <c:v>3.407</c:v>
                </c:pt>
                <c:pt idx="317">
                  <c:v>3.407</c:v>
                </c:pt>
                <c:pt idx="318">
                  <c:v>3.5289999999999999</c:v>
                </c:pt>
                <c:pt idx="319">
                  <c:v>3.49</c:v>
                </c:pt>
                <c:pt idx="320">
                  <c:v>3.56</c:v>
                </c:pt>
                <c:pt idx="321">
                  <c:v>3.57</c:v>
                </c:pt>
                <c:pt idx="322">
                  <c:v>3.6</c:v>
                </c:pt>
                <c:pt idx="323">
                  <c:v>3.6</c:v>
                </c:pt>
                <c:pt idx="324">
                  <c:v>3.6</c:v>
                </c:pt>
                <c:pt idx="325">
                  <c:v>3.5880000000000001</c:v>
                </c:pt>
                <c:pt idx="326">
                  <c:v>3.54</c:v>
                </c:pt>
                <c:pt idx="327">
                  <c:v>3.56</c:v>
                </c:pt>
                <c:pt idx="328">
                  <c:v>3.4590000000000001</c:v>
                </c:pt>
                <c:pt idx="329">
                  <c:v>3.43</c:v>
                </c:pt>
                <c:pt idx="330">
                  <c:v>3.43</c:v>
                </c:pt>
                <c:pt idx="331">
                  <c:v>3.43</c:v>
                </c:pt>
                <c:pt idx="332">
                  <c:v>3.35</c:v>
                </c:pt>
                <c:pt idx="333">
                  <c:v>3.39</c:v>
                </c:pt>
                <c:pt idx="334">
                  <c:v>3.41</c:v>
                </c:pt>
                <c:pt idx="335">
                  <c:v>3.54</c:v>
                </c:pt>
                <c:pt idx="336">
                  <c:v>3.54</c:v>
                </c:pt>
                <c:pt idx="337">
                  <c:v>3.54</c:v>
                </c:pt>
                <c:pt idx="338">
                  <c:v>3.54</c:v>
                </c:pt>
                <c:pt idx="339">
                  <c:v>3.54</c:v>
                </c:pt>
                <c:pt idx="340">
                  <c:v>3.4590000000000001</c:v>
                </c:pt>
                <c:pt idx="341">
                  <c:v>3.359</c:v>
                </c:pt>
                <c:pt idx="342">
                  <c:v>3.379</c:v>
                </c:pt>
              </c:numCache>
            </c:numRef>
          </c:val>
          <c:smooth val="0"/>
          <c:extLst>
            <c:ext xmlns:c16="http://schemas.microsoft.com/office/drawing/2014/chart" uri="{C3380CC4-5D6E-409C-BE32-E72D297353CC}">
              <c16:uniqueId val="{00000004-3DAF-4EAE-961E-2184DFAF8051}"/>
            </c:ext>
          </c:extLst>
        </c:ser>
        <c:ser>
          <c:idx val="3"/>
          <c:order val="5"/>
          <c:tx>
            <c:strRef>
              <c:f>'c3-5'!$G$15</c:f>
              <c:strCache>
                <c:ptCount val="1"/>
                <c:pt idx="0">
                  <c:v>RO</c:v>
                </c:pt>
              </c:strCache>
            </c:strRef>
          </c:tx>
          <c:spPr>
            <a:ln>
              <a:solidFill>
                <a:schemeClr val="tx2"/>
              </a:solidFill>
              <a:prstDash val="sysDash"/>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'c3-5'!$G$16:$G$358</c:f>
              <c:numCache>
                <c:formatCode>General</c:formatCode>
                <c:ptCount val="343"/>
                <c:pt idx="0">
                  <c:v>3.714</c:v>
                </c:pt>
                <c:pt idx="1">
                  <c:v>3.714</c:v>
                </c:pt>
                <c:pt idx="2">
                  <c:v>3.714</c:v>
                </c:pt>
                <c:pt idx="3">
                  <c:v>3.714</c:v>
                </c:pt>
                <c:pt idx="4">
                  <c:v>3.76</c:v>
                </c:pt>
                <c:pt idx="5">
                  <c:v>3.7450000000000001</c:v>
                </c:pt>
                <c:pt idx="6">
                  <c:v>3.6739999999999999</c:v>
                </c:pt>
                <c:pt idx="7">
                  <c:v>3.669</c:v>
                </c:pt>
                <c:pt idx="8">
                  <c:v>3.669</c:v>
                </c:pt>
                <c:pt idx="9">
                  <c:v>3.669</c:v>
                </c:pt>
                <c:pt idx="10">
                  <c:v>3.6219999999999999</c:v>
                </c:pt>
                <c:pt idx="11">
                  <c:v>3.59</c:v>
                </c:pt>
                <c:pt idx="12">
                  <c:v>3.5129999999999999</c:v>
                </c:pt>
                <c:pt idx="13">
                  <c:v>3.5390000000000001</c:v>
                </c:pt>
                <c:pt idx="14">
                  <c:v>3.59</c:v>
                </c:pt>
                <c:pt idx="15">
                  <c:v>3.59</c:v>
                </c:pt>
                <c:pt idx="16">
                  <c:v>3.59</c:v>
                </c:pt>
                <c:pt idx="17">
                  <c:v>3.63</c:v>
                </c:pt>
                <c:pt idx="18">
                  <c:v>3.5789999999999997</c:v>
                </c:pt>
                <c:pt idx="19">
                  <c:v>3.5510000000000002</c:v>
                </c:pt>
                <c:pt idx="20">
                  <c:v>3.5380000000000003</c:v>
                </c:pt>
                <c:pt idx="21">
                  <c:v>3.5249999999999999</c:v>
                </c:pt>
                <c:pt idx="22">
                  <c:v>3.5249999999999999</c:v>
                </c:pt>
                <c:pt idx="23">
                  <c:v>3.5249999999999999</c:v>
                </c:pt>
                <c:pt idx="24">
                  <c:v>3.5110000000000001</c:v>
                </c:pt>
                <c:pt idx="25">
                  <c:v>3.5350000000000001</c:v>
                </c:pt>
                <c:pt idx="26">
                  <c:v>3.536</c:v>
                </c:pt>
                <c:pt idx="27">
                  <c:v>3.5089999999999999</c:v>
                </c:pt>
                <c:pt idx="28">
                  <c:v>3.4380000000000002</c:v>
                </c:pt>
                <c:pt idx="29">
                  <c:v>3.4380000000000002</c:v>
                </c:pt>
                <c:pt idx="30">
                  <c:v>3.4380000000000002</c:v>
                </c:pt>
                <c:pt idx="31">
                  <c:v>3.367</c:v>
                </c:pt>
                <c:pt idx="32">
                  <c:v>3.2959999999999998</c:v>
                </c:pt>
                <c:pt idx="33">
                  <c:v>3.2410000000000001</c:v>
                </c:pt>
                <c:pt idx="34">
                  <c:v>3.2429999999999999</c:v>
                </c:pt>
                <c:pt idx="35">
                  <c:v>3.2370000000000001</c:v>
                </c:pt>
                <c:pt idx="36">
                  <c:v>3.2370000000000001</c:v>
                </c:pt>
                <c:pt idx="37">
                  <c:v>3.2370000000000001</c:v>
                </c:pt>
                <c:pt idx="38">
                  <c:v>3.2389999999999999</c:v>
                </c:pt>
                <c:pt idx="39">
                  <c:v>3.335</c:v>
                </c:pt>
                <c:pt idx="40">
                  <c:v>3.3290000000000002</c:v>
                </c:pt>
                <c:pt idx="41">
                  <c:v>3.3380000000000001</c:v>
                </c:pt>
                <c:pt idx="42">
                  <c:v>3.3090000000000002</c:v>
                </c:pt>
                <c:pt idx="43">
                  <c:v>3.3090000000000002</c:v>
                </c:pt>
                <c:pt idx="44">
                  <c:v>3.3090000000000002</c:v>
                </c:pt>
                <c:pt idx="45">
                  <c:v>3.29</c:v>
                </c:pt>
                <c:pt idx="46">
                  <c:v>3.282</c:v>
                </c:pt>
                <c:pt idx="47">
                  <c:v>3.294</c:v>
                </c:pt>
                <c:pt idx="48">
                  <c:v>3.3359999999999999</c:v>
                </c:pt>
                <c:pt idx="49">
                  <c:v>3.3609999999999998</c:v>
                </c:pt>
                <c:pt idx="50">
                  <c:v>3.3609999999999998</c:v>
                </c:pt>
                <c:pt idx="51">
                  <c:v>3.3609999999999998</c:v>
                </c:pt>
                <c:pt idx="52">
                  <c:v>3.39</c:v>
                </c:pt>
                <c:pt idx="53">
                  <c:v>3.3759999999999999</c:v>
                </c:pt>
                <c:pt idx="54">
                  <c:v>3.359</c:v>
                </c:pt>
                <c:pt idx="55">
                  <c:v>3.383</c:v>
                </c:pt>
                <c:pt idx="56">
                  <c:v>3.3839999999999999</c:v>
                </c:pt>
                <c:pt idx="57">
                  <c:v>3.3839999999999999</c:v>
                </c:pt>
                <c:pt idx="58">
                  <c:v>3.3839999999999999</c:v>
                </c:pt>
                <c:pt idx="59">
                  <c:v>3.3919999999999999</c:v>
                </c:pt>
                <c:pt idx="60">
                  <c:v>3.3940000000000001</c:v>
                </c:pt>
                <c:pt idx="61">
                  <c:v>3.4489999999999998</c:v>
                </c:pt>
                <c:pt idx="62">
                  <c:v>3.4319999999999999</c:v>
                </c:pt>
                <c:pt idx="63">
                  <c:v>3.4180000000000001</c:v>
                </c:pt>
                <c:pt idx="64">
                  <c:v>3.4180000000000001</c:v>
                </c:pt>
                <c:pt idx="65">
                  <c:v>3.4180000000000001</c:v>
                </c:pt>
                <c:pt idx="66">
                  <c:v>3.3689999999999998</c:v>
                </c:pt>
                <c:pt idx="67">
                  <c:v>3.355</c:v>
                </c:pt>
                <c:pt idx="68">
                  <c:v>3.3540000000000001</c:v>
                </c:pt>
                <c:pt idx="69">
                  <c:v>3.3210000000000002</c:v>
                </c:pt>
                <c:pt idx="70">
                  <c:v>3.3290000000000002</c:v>
                </c:pt>
                <c:pt idx="71">
                  <c:v>3.3290000000000002</c:v>
                </c:pt>
                <c:pt idx="72">
                  <c:v>3.3290000000000002</c:v>
                </c:pt>
                <c:pt idx="73">
                  <c:v>3.2909999999999999</c:v>
                </c:pt>
                <c:pt idx="74">
                  <c:v>3.3010000000000002</c:v>
                </c:pt>
                <c:pt idx="75">
                  <c:v>3.3130000000000002</c:v>
                </c:pt>
                <c:pt idx="76">
                  <c:v>3.294</c:v>
                </c:pt>
                <c:pt idx="77">
                  <c:v>3.3</c:v>
                </c:pt>
                <c:pt idx="78">
                  <c:v>3.3</c:v>
                </c:pt>
                <c:pt idx="79">
                  <c:v>3.3</c:v>
                </c:pt>
                <c:pt idx="80">
                  <c:v>3.302</c:v>
                </c:pt>
                <c:pt idx="81">
                  <c:v>3.32</c:v>
                </c:pt>
                <c:pt idx="82">
                  <c:v>3.3210000000000002</c:v>
                </c:pt>
                <c:pt idx="83">
                  <c:v>3.3639999999999999</c:v>
                </c:pt>
                <c:pt idx="84">
                  <c:v>3.37</c:v>
                </c:pt>
                <c:pt idx="85">
                  <c:v>3.37</c:v>
                </c:pt>
                <c:pt idx="86">
                  <c:v>3.37</c:v>
                </c:pt>
                <c:pt idx="87">
                  <c:v>3.37</c:v>
                </c:pt>
                <c:pt idx="88">
                  <c:v>3.3689999999999998</c:v>
                </c:pt>
                <c:pt idx="89">
                  <c:v>3.335</c:v>
                </c:pt>
                <c:pt idx="90">
                  <c:v>3.323</c:v>
                </c:pt>
                <c:pt idx="91">
                  <c:v>3.3250000000000002</c:v>
                </c:pt>
                <c:pt idx="92">
                  <c:v>3.3250000000000002</c:v>
                </c:pt>
                <c:pt idx="93">
                  <c:v>3.3250000000000002</c:v>
                </c:pt>
                <c:pt idx="94">
                  <c:v>3.3319999999999999</c:v>
                </c:pt>
                <c:pt idx="95">
                  <c:v>3.335</c:v>
                </c:pt>
                <c:pt idx="96">
                  <c:v>3.343</c:v>
                </c:pt>
                <c:pt idx="97">
                  <c:v>3.355</c:v>
                </c:pt>
                <c:pt idx="98">
                  <c:v>3.3609999999999998</c:v>
                </c:pt>
                <c:pt idx="99">
                  <c:v>3.3609999999999998</c:v>
                </c:pt>
                <c:pt idx="100">
                  <c:v>3.3609999999999998</c:v>
                </c:pt>
                <c:pt idx="101">
                  <c:v>3.3639999999999999</c:v>
                </c:pt>
                <c:pt idx="102">
                  <c:v>3.3650000000000002</c:v>
                </c:pt>
                <c:pt idx="103">
                  <c:v>3.4159999999999999</c:v>
                </c:pt>
                <c:pt idx="104">
                  <c:v>3.45</c:v>
                </c:pt>
                <c:pt idx="105">
                  <c:v>3.4910000000000001</c:v>
                </c:pt>
                <c:pt idx="106">
                  <c:v>3.4910000000000001</c:v>
                </c:pt>
                <c:pt idx="107">
                  <c:v>3.4910000000000001</c:v>
                </c:pt>
                <c:pt idx="108">
                  <c:v>3.4950000000000001</c:v>
                </c:pt>
                <c:pt idx="109">
                  <c:v>3.51</c:v>
                </c:pt>
                <c:pt idx="110">
                  <c:v>3.524</c:v>
                </c:pt>
                <c:pt idx="111">
                  <c:v>3.5859999999999999</c:v>
                </c:pt>
                <c:pt idx="112">
                  <c:v>3.61</c:v>
                </c:pt>
                <c:pt idx="113">
                  <c:v>3.61</c:v>
                </c:pt>
                <c:pt idx="114">
                  <c:v>3.61</c:v>
                </c:pt>
                <c:pt idx="115">
                  <c:v>3.6579999999999999</c:v>
                </c:pt>
                <c:pt idx="116">
                  <c:v>3.6669999999999998</c:v>
                </c:pt>
                <c:pt idx="117">
                  <c:v>3.6819999999999999</c:v>
                </c:pt>
                <c:pt idx="118">
                  <c:v>3.6850000000000001</c:v>
                </c:pt>
                <c:pt idx="119">
                  <c:v>3.6189999999999998</c:v>
                </c:pt>
                <c:pt idx="120">
                  <c:v>3.6189999999999998</c:v>
                </c:pt>
                <c:pt idx="121">
                  <c:v>3.6189999999999998</c:v>
                </c:pt>
                <c:pt idx="122">
                  <c:v>3.617</c:v>
                </c:pt>
                <c:pt idx="123">
                  <c:v>3.5920000000000001</c:v>
                </c:pt>
                <c:pt idx="124">
                  <c:v>3.5840000000000001</c:v>
                </c:pt>
                <c:pt idx="125">
                  <c:v>3.605</c:v>
                </c:pt>
                <c:pt idx="126">
                  <c:v>3.5859999999999999</c:v>
                </c:pt>
                <c:pt idx="127">
                  <c:v>3.5859999999999999</c:v>
                </c:pt>
                <c:pt idx="128">
                  <c:v>3.5859999999999999</c:v>
                </c:pt>
                <c:pt idx="129">
                  <c:v>3.5640000000000001</c:v>
                </c:pt>
                <c:pt idx="130">
                  <c:v>3.5460000000000003</c:v>
                </c:pt>
                <c:pt idx="131">
                  <c:v>3.5529999999999999</c:v>
                </c:pt>
                <c:pt idx="132">
                  <c:v>3.569</c:v>
                </c:pt>
                <c:pt idx="133">
                  <c:v>3.5629999999999997</c:v>
                </c:pt>
                <c:pt idx="134">
                  <c:v>3.5629999999999997</c:v>
                </c:pt>
                <c:pt idx="135">
                  <c:v>3.5629999999999997</c:v>
                </c:pt>
                <c:pt idx="136">
                  <c:v>3.5300000000000002</c:v>
                </c:pt>
                <c:pt idx="137">
                  <c:v>3.5230000000000001</c:v>
                </c:pt>
                <c:pt idx="138">
                  <c:v>3.5430000000000001</c:v>
                </c:pt>
                <c:pt idx="139">
                  <c:v>3.5859999999999999</c:v>
                </c:pt>
                <c:pt idx="140">
                  <c:v>3.58</c:v>
                </c:pt>
                <c:pt idx="141">
                  <c:v>3.58</c:v>
                </c:pt>
                <c:pt idx="142">
                  <c:v>3.58</c:v>
                </c:pt>
                <c:pt idx="143">
                  <c:v>3.5779999999999998</c:v>
                </c:pt>
                <c:pt idx="144">
                  <c:v>3.5709999999999997</c:v>
                </c:pt>
                <c:pt idx="145">
                  <c:v>3.589</c:v>
                </c:pt>
                <c:pt idx="146">
                  <c:v>3.581</c:v>
                </c:pt>
                <c:pt idx="147">
                  <c:v>3.5760000000000001</c:v>
                </c:pt>
                <c:pt idx="148">
                  <c:v>3.5760000000000001</c:v>
                </c:pt>
                <c:pt idx="149">
                  <c:v>3.5760000000000001</c:v>
                </c:pt>
                <c:pt idx="150">
                  <c:v>3.5830000000000002</c:v>
                </c:pt>
                <c:pt idx="151">
                  <c:v>3.6070000000000002</c:v>
                </c:pt>
                <c:pt idx="152">
                  <c:v>3.609</c:v>
                </c:pt>
                <c:pt idx="153">
                  <c:v>3.6150000000000002</c:v>
                </c:pt>
                <c:pt idx="154">
                  <c:v>3.59</c:v>
                </c:pt>
                <c:pt idx="155">
                  <c:v>3.59</c:v>
                </c:pt>
                <c:pt idx="156">
                  <c:v>3.59</c:v>
                </c:pt>
                <c:pt idx="157">
                  <c:v>3.5779999999999998</c:v>
                </c:pt>
                <c:pt idx="158">
                  <c:v>3.5750000000000002</c:v>
                </c:pt>
                <c:pt idx="159">
                  <c:v>3.548</c:v>
                </c:pt>
                <c:pt idx="160">
                  <c:v>3.5049999999999999</c:v>
                </c:pt>
                <c:pt idx="161">
                  <c:v>3.4990000000000001</c:v>
                </c:pt>
                <c:pt idx="162">
                  <c:v>3.4990000000000001</c:v>
                </c:pt>
                <c:pt idx="163">
                  <c:v>3.4990000000000001</c:v>
                </c:pt>
                <c:pt idx="164">
                  <c:v>3.52</c:v>
                </c:pt>
                <c:pt idx="165">
                  <c:v>3.5569999999999999</c:v>
                </c:pt>
                <c:pt idx="166">
                  <c:v>3.581</c:v>
                </c:pt>
                <c:pt idx="167">
                  <c:v>3.589</c:v>
                </c:pt>
                <c:pt idx="168">
                  <c:v>3.5830000000000002</c:v>
                </c:pt>
                <c:pt idx="169">
                  <c:v>3.5830000000000002</c:v>
                </c:pt>
                <c:pt idx="170">
                  <c:v>3.5830000000000002</c:v>
                </c:pt>
                <c:pt idx="171">
                  <c:v>3.5720000000000001</c:v>
                </c:pt>
                <c:pt idx="172">
                  <c:v>3.5750000000000002</c:v>
                </c:pt>
                <c:pt idx="173">
                  <c:v>3.5659999999999998</c:v>
                </c:pt>
                <c:pt idx="174">
                  <c:v>3.55</c:v>
                </c:pt>
                <c:pt idx="175">
                  <c:v>3.6819999999999999</c:v>
                </c:pt>
                <c:pt idx="176">
                  <c:v>3.6819999999999999</c:v>
                </c:pt>
                <c:pt idx="177">
                  <c:v>3.6819999999999999</c:v>
                </c:pt>
                <c:pt idx="178">
                  <c:v>3.617</c:v>
                </c:pt>
                <c:pt idx="179">
                  <c:v>3.4849999999999999</c:v>
                </c:pt>
                <c:pt idx="180">
                  <c:v>3.4359999999999999</c:v>
                </c:pt>
                <c:pt idx="181">
                  <c:v>3.4020000000000001</c:v>
                </c:pt>
                <c:pt idx="182">
                  <c:v>3.3380000000000001</c:v>
                </c:pt>
                <c:pt idx="183">
                  <c:v>3.3380000000000001</c:v>
                </c:pt>
                <c:pt idx="184">
                  <c:v>3.3380000000000001</c:v>
                </c:pt>
                <c:pt idx="185">
                  <c:v>3.298</c:v>
                </c:pt>
                <c:pt idx="186">
                  <c:v>3.2829999999999999</c:v>
                </c:pt>
                <c:pt idx="187">
                  <c:v>3.2509999999999999</c:v>
                </c:pt>
                <c:pt idx="188">
                  <c:v>3.22</c:v>
                </c:pt>
                <c:pt idx="189">
                  <c:v>3.2189999999999999</c:v>
                </c:pt>
                <c:pt idx="190">
                  <c:v>3.2189999999999999</c:v>
                </c:pt>
                <c:pt idx="191">
                  <c:v>3.2189999999999999</c:v>
                </c:pt>
                <c:pt idx="192">
                  <c:v>3.1869999999999998</c:v>
                </c:pt>
                <c:pt idx="193">
                  <c:v>3.1920000000000002</c:v>
                </c:pt>
                <c:pt idx="194">
                  <c:v>3.1890000000000001</c:v>
                </c:pt>
                <c:pt idx="195">
                  <c:v>3.17</c:v>
                </c:pt>
                <c:pt idx="196">
                  <c:v>3.1579999999999999</c:v>
                </c:pt>
                <c:pt idx="197">
                  <c:v>3.1579999999999999</c:v>
                </c:pt>
                <c:pt idx="198">
                  <c:v>3.1579999999999999</c:v>
                </c:pt>
                <c:pt idx="199">
                  <c:v>3.1720000000000002</c:v>
                </c:pt>
                <c:pt idx="200">
                  <c:v>3.1779999999999999</c:v>
                </c:pt>
                <c:pt idx="201">
                  <c:v>3.1859999999999999</c:v>
                </c:pt>
                <c:pt idx="202">
                  <c:v>3.2040000000000002</c:v>
                </c:pt>
                <c:pt idx="203">
                  <c:v>3.2170000000000001</c:v>
                </c:pt>
                <c:pt idx="204">
                  <c:v>3.2170000000000001</c:v>
                </c:pt>
                <c:pt idx="205">
                  <c:v>3.2170000000000001</c:v>
                </c:pt>
                <c:pt idx="206">
                  <c:v>3.2210000000000001</c:v>
                </c:pt>
                <c:pt idx="207">
                  <c:v>3.2160000000000002</c:v>
                </c:pt>
                <c:pt idx="208">
                  <c:v>3.19</c:v>
                </c:pt>
                <c:pt idx="209">
                  <c:v>3.1579999999999999</c:v>
                </c:pt>
                <c:pt idx="210">
                  <c:v>3.1360000000000001</c:v>
                </c:pt>
                <c:pt idx="211">
                  <c:v>3.1360000000000001</c:v>
                </c:pt>
                <c:pt idx="212">
                  <c:v>3.1360000000000001</c:v>
                </c:pt>
                <c:pt idx="213">
                  <c:v>3.052</c:v>
                </c:pt>
                <c:pt idx="214">
                  <c:v>2.9820000000000002</c:v>
                </c:pt>
                <c:pt idx="215">
                  <c:v>3.0339999999999998</c:v>
                </c:pt>
                <c:pt idx="216">
                  <c:v>3.028</c:v>
                </c:pt>
                <c:pt idx="217">
                  <c:v>3.0430000000000001</c:v>
                </c:pt>
                <c:pt idx="218">
                  <c:v>3.0430000000000001</c:v>
                </c:pt>
                <c:pt idx="219">
                  <c:v>3.0430000000000001</c:v>
                </c:pt>
                <c:pt idx="220">
                  <c:v>3.0430000000000001</c:v>
                </c:pt>
                <c:pt idx="221">
                  <c:v>3.0139999999999998</c:v>
                </c:pt>
                <c:pt idx="222">
                  <c:v>2.9489999999999998</c:v>
                </c:pt>
                <c:pt idx="223">
                  <c:v>2.8970000000000002</c:v>
                </c:pt>
                <c:pt idx="224">
                  <c:v>2.8810000000000002</c:v>
                </c:pt>
                <c:pt idx="225">
                  <c:v>2.8810000000000002</c:v>
                </c:pt>
                <c:pt idx="226">
                  <c:v>2.8810000000000002</c:v>
                </c:pt>
                <c:pt idx="227">
                  <c:v>2.875</c:v>
                </c:pt>
                <c:pt idx="228">
                  <c:v>2.863</c:v>
                </c:pt>
                <c:pt idx="229">
                  <c:v>2.863</c:v>
                </c:pt>
                <c:pt idx="230">
                  <c:v>2.8559999999999999</c:v>
                </c:pt>
                <c:pt idx="231">
                  <c:v>2.831</c:v>
                </c:pt>
                <c:pt idx="232">
                  <c:v>2.831</c:v>
                </c:pt>
                <c:pt idx="233">
                  <c:v>2.831</c:v>
                </c:pt>
                <c:pt idx="234">
                  <c:v>2.8149999999999999</c:v>
                </c:pt>
                <c:pt idx="235">
                  <c:v>2.802</c:v>
                </c:pt>
                <c:pt idx="236">
                  <c:v>2.794</c:v>
                </c:pt>
                <c:pt idx="237">
                  <c:v>2.79</c:v>
                </c:pt>
                <c:pt idx="238">
                  <c:v>2.8239999999999998</c:v>
                </c:pt>
                <c:pt idx="239">
                  <c:v>2.8239999999999998</c:v>
                </c:pt>
                <c:pt idx="240">
                  <c:v>2.8239999999999998</c:v>
                </c:pt>
                <c:pt idx="241">
                  <c:v>2.85</c:v>
                </c:pt>
                <c:pt idx="242">
                  <c:v>2.8519999999999999</c:v>
                </c:pt>
                <c:pt idx="243">
                  <c:v>2.86</c:v>
                </c:pt>
                <c:pt idx="244">
                  <c:v>2.9210000000000003</c:v>
                </c:pt>
                <c:pt idx="245">
                  <c:v>2.9359999999999999</c:v>
                </c:pt>
                <c:pt idx="246">
                  <c:v>2.9359999999999999</c:v>
                </c:pt>
                <c:pt idx="247">
                  <c:v>2.9359999999999999</c:v>
                </c:pt>
                <c:pt idx="248">
                  <c:v>2.9529999999999998</c:v>
                </c:pt>
                <c:pt idx="249">
                  <c:v>2.9420000000000002</c:v>
                </c:pt>
                <c:pt idx="250">
                  <c:v>2.9159999999999999</c:v>
                </c:pt>
                <c:pt idx="251">
                  <c:v>2.919</c:v>
                </c:pt>
                <c:pt idx="252">
                  <c:v>2.9649999999999999</c:v>
                </c:pt>
                <c:pt idx="253">
                  <c:v>2.9649999999999999</c:v>
                </c:pt>
                <c:pt idx="254">
                  <c:v>2.9649999999999999</c:v>
                </c:pt>
                <c:pt idx="255">
                  <c:v>3.0089999999999999</c:v>
                </c:pt>
                <c:pt idx="256">
                  <c:v>2.9750000000000001</c:v>
                </c:pt>
                <c:pt idx="257">
                  <c:v>2.9870000000000001</c:v>
                </c:pt>
                <c:pt idx="258">
                  <c:v>2.9910000000000001</c:v>
                </c:pt>
                <c:pt idx="259">
                  <c:v>2.9820000000000002</c:v>
                </c:pt>
                <c:pt idx="260">
                  <c:v>2.9820000000000002</c:v>
                </c:pt>
                <c:pt idx="261">
                  <c:v>2.9820000000000002</c:v>
                </c:pt>
                <c:pt idx="262">
                  <c:v>2.948</c:v>
                </c:pt>
                <c:pt idx="263">
                  <c:v>2.9279999999999999</c:v>
                </c:pt>
                <c:pt idx="264">
                  <c:v>2.9359999999999999</c:v>
                </c:pt>
                <c:pt idx="265">
                  <c:v>2.8970000000000002</c:v>
                </c:pt>
                <c:pt idx="266">
                  <c:v>2.9</c:v>
                </c:pt>
                <c:pt idx="267">
                  <c:v>2.9</c:v>
                </c:pt>
                <c:pt idx="268">
                  <c:v>2.9</c:v>
                </c:pt>
                <c:pt idx="269">
                  <c:v>2.8879999999999999</c:v>
                </c:pt>
                <c:pt idx="270">
                  <c:v>2.8460000000000001</c:v>
                </c:pt>
                <c:pt idx="271">
                  <c:v>2.8359999999999999</c:v>
                </c:pt>
                <c:pt idx="272">
                  <c:v>2.8449999999999998</c:v>
                </c:pt>
                <c:pt idx="273">
                  <c:v>2.8439999999999999</c:v>
                </c:pt>
                <c:pt idx="274">
                  <c:v>2.8439999999999999</c:v>
                </c:pt>
                <c:pt idx="275">
                  <c:v>2.8439999999999999</c:v>
                </c:pt>
                <c:pt idx="276">
                  <c:v>2.8540000000000001</c:v>
                </c:pt>
                <c:pt idx="277">
                  <c:v>2.86</c:v>
                </c:pt>
                <c:pt idx="278">
                  <c:v>2.8860000000000001</c:v>
                </c:pt>
                <c:pt idx="279">
                  <c:v>2.911</c:v>
                </c:pt>
                <c:pt idx="280">
                  <c:v>2.96</c:v>
                </c:pt>
                <c:pt idx="281">
                  <c:v>2.96</c:v>
                </c:pt>
                <c:pt idx="282">
                  <c:v>2.96</c:v>
                </c:pt>
                <c:pt idx="283">
                  <c:v>2.9729999999999999</c:v>
                </c:pt>
                <c:pt idx="284">
                  <c:v>2.976</c:v>
                </c:pt>
                <c:pt idx="285">
                  <c:v>2.984</c:v>
                </c:pt>
                <c:pt idx="286">
                  <c:v>2.99</c:v>
                </c:pt>
                <c:pt idx="287">
                  <c:v>3.0059999999999998</c:v>
                </c:pt>
                <c:pt idx="288">
                  <c:v>3.0059999999999998</c:v>
                </c:pt>
                <c:pt idx="289">
                  <c:v>3.0059999999999998</c:v>
                </c:pt>
                <c:pt idx="290">
                  <c:v>3.048</c:v>
                </c:pt>
                <c:pt idx="291">
                  <c:v>3.0630000000000002</c:v>
                </c:pt>
                <c:pt idx="292">
                  <c:v>3.0139999999999998</c:v>
                </c:pt>
                <c:pt idx="293">
                  <c:v>3.0049999999999999</c:v>
                </c:pt>
                <c:pt idx="294">
                  <c:v>2.98</c:v>
                </c:pt>
                <c:pt idx="295">
                  <c:v>2.98</c:v>
                </c:pt>
                <c:pt idx="296">
                  <c:v>2.98</c:v>
                </c:pt>
                <c:pt idx="297">
                  <c:v>2.9889999999999999</c:v>
                </c:pt>
                <c:pt idx="298">
                  <c:v>2.9689999999999999</c:v>
                </c:pt>
                <c:pt idx="299">
                  <c:v>2.9870000000000001</c:v>
                </c:pt>
                <c:pt idx="300">
                  <c:v>3.0070000000000001</c:v>
                </c:pt>
                <c:pt idx="301">
                  <c:v>3.0409999999999999</c:v>
                </c:pt>
                <c:pt idx="302">
                  <c:v>3.0409999999999999</c:v>
                </c:pt>
                <c:pt idx="303">
                  <c:v>3.0409999999999999</c:v>
                </c:pt>
                <c:pt idx="304">
                  <c:v>3.0569999999999999</c:v>
                </c:pt>
                <c:pt idx="305">
                  <c:v>3.069</c:v>
                </c:pt>
                <c:pt idx="306">
                  <c:v>3.0779999999999998</c:v>
                </c:pt>
                <c:pt idx="307">
                  <c:v>3.0950000000000002</c:v>
                </c:pt>
                <c:pt idx="308">
                  <c:v>3.093</c:v>
                </c:pt>
                <c:pt idx="309">
                  <c:v>3.093</c:v>
                </c:pt>
                <c:pt idx="310">
                  <c:v>3.093</c:v>
                </c:pt>
                <c:pt idx="311">
                  <c:v>3.089</c:v>
                </c:pt>
                <c:pt idx="312">
                  <c:v>3.0910000000000002</c:v>
                </c:pt>
                <c:pt idx="313">
                  <c:v>3.137</c:v>
                </c:pt>
                <c:pt idx="314">
                  <c:v>3.2</c:v>
                </c:pt>
                <c:pt idx="315">
                  <c:v>3.3780000000000001</c:v>
                </c:pt>
                <c:pt idx="316">
                  <c:v>3.3780000000000001</c:v>
                </c:pt>
                <c:pt idx="317">
                  <c:v>3.3780000000000001</c:v>
                </c:pt>
                <c:pt idx="318">
                  <c:v>3.49</c:v>
                </c:pt>
                <c:pt idx="319">
                  <c:v>3.4529999999999998</c:v>
                </c:pt>
                <c:pt idx="320">
                  <c:v>3.4740000000000002</c:v>
                </c:pt>
                <c:pt idx="321">
                  <c:v>3.4670000000000001</c:v>
                </c:pt>
                <c:pt idx="322">
                  <c:v>3.5190000000000001</c:v>
                </c:pt>
                <c:pt idx="323">
                  <c:v>3.5190000000000001</c:v>
                </c:pt>
                <c:pt idx="324">
                  <c:v>3.5190000000000001</c:v>
                </c:pt>
                <c:pt idx="325">
                  <c:v>3.5060000000000002</c:v>
                </c:pt>
                <c:pt idx="326">
                  <c:v>3.4340000000000002</c:v>
                </c:pt>
                <c:pt idx="327">
                  <c:v>3.464</c:v>
                </c:pt>
                <c:pt idx="328">
                  <c:v>3.4689999999999999</c:v>
                </c:pt>
                <c:pt idx="329">
                  <c:v>3.4729999999999999</c:v>
                </c:pt>
                <c:pt idx="330">
                  <c:v>3.4729999999999999</c:v>
                </c:pt>
                <c:pt idx="331">
                  <c:v>3.4729999999999999</c:v>
                </c:pt>
                <c:pt idx="332">
                  <c:v>3.4369999999999998</c:v>
                </c:pt>
                <c:pt idx="333">
                  <c:v>3.4009999999999998</c:v>
                </c:pt>
                <c:pt idx="334">
                  <c:v>3.4009999999999998</c:v>
                </c:pt>
                <c:pt idx="335">
                  <c:v>3.4009999999999998</c:v>
                </c:pt>
                <c:pt idx="336">
                  <c:v>3.4769999999999999</c:v>
                </c:pt>
                <c:pt idx="337">
                  <c:v>3.4769999999999999</c:v>
                </c:pt>
                <c:pt idx="338">
                  <c:v>3.4769999999999999</c:v>
                </c:pt>
                <c:pt idx="339">
                  <c:v>3.4980000000000002</c:v>
                </c:pt>
                <c:pt idx="340">
                  <c:v>3.492</c:v>
                </c:pt>
                <c:pt idx="341">
                  <c:v>3.4830000000000001</c:v>
                </c:pt>
                <c:pt idx="342">
                  <c:v>3.5030000000000001</c:v>
                </c:pt>
              </c:numCache>
            </c:numRef>
          </c:val>
          <c:smooth val="0"/>
          <c:extLst>
            <c:ext xmlns:c16="http://schemas.microsoft.com/office/drawing/2014/chart" uri="{C3380CC4-5D6E-409C-BE32-E72D297353CC}">
              <c16:uniqueId val="{00000000-3DAF-4EAE-961E-2184DFAF8051}"/>
            </c:ext>
          </c:extLst>
        </c:ser>
        <c:ser>
          <c:idx val="6"/>
          <c:order val="6"/>
          <c:tx>
            <c:strRef>
              <c:f>'c3-5'!$H$15</c:f>
              <c:strCache>
                <c:ptCount val="1"/>
                <c:pt idx="0">
                  <c:v>DE</c:v>
                </c:pt>
              </c:strCache>
            </c:strRef>
          </c:tx>
          <c:spPr>
            <a:ln>
              <a:solidFill>
                <a:schemeClr val="tx2"/>
              </a:solidFill>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'c3-5'!$H$16:$H$358</c:f>
              <c:numCache>
                <c:formatCode>General</c:formatCode>
                <c:ptCount val="343"/>
                <c:pt idx="0">
                  <c:v>0.628</c:v>
                </c:pt>
                <c:pt idx="1">
                  <c:v>0.628</c:v>
                </c:pt>
                <c:pt idx="2">
                  <c:v>0.628</c:v>
                </c:pt>
                <c:pt idx="3">
                  <c:v>0.56499999999999995</c:v>
                </c:pt>
                <c:pt idx="4">
                  <c:v>0.53900000000000003</c:v>
                </c:pt>
                <c:pt idx="5">
                  <c:v>0.502</c:v>
                </c:pt>
                <c:pt idx="6">
                  <c:v>0.53800000000000003</c:v>
                </c:pt>
                <c:pt idx="7">
                  <c:v>0.51300000000000001</c:v>
                </c:pt>
                <c:pt idx="8">
                  <c:v>0.51300000000000001</c:v>
                </c:pt>
                <c:pt idx="9">
                  <c:v>0.51300000000000001</c:v>
                </c:pt>
                <c:pt idx="10">
                  <c:v>0.54</c:v>
                </c:pt>
                <c:pt idx="11">
                  <c:v>0.53200000000000003</c:v>
                </c:pt>
                <c:pt idx="12">
                  <c:v>0.56599999999999995</c:v>
                </c:pt>
                <c:pt idx="13">
                  <c:v>0.57299999999999995</c:v>
                </c:pt>
                <c:pt idx="14">
                  <c:v>0.53900000000000003</c:v>
                </c:pt>
                <c:pt idx="15">
                  <c:v>0.53900000000000003</c:v>
                </c:pt>
                <c:pt idx="16">
                  <c:v>0.53900000000000003</c:v>
                </c:pt>
                <c:pt idx="17">
                  <c:v>0.53600000000000003</c:v>
                </c:pt>
                <c:pt idx="18">
                  <c:v>0.54800000000000004</c:v>
                </c:pt>
                <c:pt idx="19">
                  <c:v>0.48099999999999998</c:v>
                </c:pt>
                <c:pt idx="20">
                  <c:v>0.44900000000000001</c:v>
                </c:pt>
                <c:pt idx="21">
                  <c:v>0.48299999999999998</c:v>
                </c:pt>
                <c:pt idx="22">
                  <c:v>0.48299999999999998</c:v>
                </c:pt>
                <c:pt idx="23">
                  <c:v>0.48299999999999998</c:v>
                </c:pt>
                <c:pt idx="24">
                  <c:v>0.47099999999999997</c:v>
                </c:pt>
                <c:pt idx="25">
                  <c:v>0.44500000000000001</c:v>
                </c:pt>
                <c:pt idx="26">
                  <c:v>0.443</c:v>
                </c:pt>
                <c:pt idx="27">
                  <c:v>0.40300000000000002</c:v>
                </c:pt>
                <c:pt idx="28">
                  <c:v>0.32400000000000001</c:v>
                </c:pt>
                <c:pt idx="29">
                  <c:v>0.32400000000000001</c:v>
                </c:pt>
                <c:pt idx="30">
                  <c:v>0.32400000000000001</c:v>
                </c:pt>
                <c:pt idx="31">
                  <c:v>0.35</c:v>
                </c:pt>
                <c:pt idx="32">
                  <c:v>0.30599999999999999</c:v>
                </c:pt>
                <c:pt idx="33">
                  <c:v>0.27400000000000002</c:v>
                </c:pt>
                <c:pt idx="34">
                  <c:v>0.30199999999999999</c:v>
                </c:pt>
                <c:pt idx="35">
                  <c:v>0.29499999999999998</c:v>
                </c:pt>
                <c:pt idx="36">
                  <c:v>0.29499999999999998</c:v>
                </c:pt>
                <c:pt idx="37">
                  <c:v>0.29499999999999998</c:v>
                </c:pt>
                <c:pt idx="38">
                  <c:v>0.217</c:v>
                </c:pt>
                <c:pt idx="39">
                  <c:v>0.23300000000000001</c:v>
                </c:pt>
                <c:pt idx="40">
                  <c:v>0.24099999999999999</c:v>
                </c:pt>
                <c:pt idx="41">
                  <c:v>0.186</c:v>
                </c:pt>
                <c:pt idx="42">
                  <c:v>0.26</c:v>
                </c:pt>
                <c:pt idx="43">
                  <c:v>0.26</c:v>
                </c:pt>
                <c:pt idx="44">
                  <c:v>0.26</c:v>
                </c:pt>
                <c:pt idx="45">
                  <c:v>0.23699999999999999</c:v>
                </c:pt>
                <c:pt idx="46">
                  <c:v>0.26500000000000001</c:v>
                </c:pt>
                <c:pt idx="47">
                  <c:v>0.26800000000000002</c:v>
                </c:pt>
                <c:pt idx="48">
                  <c:v>0.217</c:v>
                </c:pt>
                <c:pt idx="49">
                  <c:v>0.20100000000000001</c:v>
                </c:pt>
                <c:pt idx="50">
                  <c:v>0.20100000000000001</c:v>
                </c:pt>
                <c:pt idx="51">
                  <c:v>0.20100000000000001</c:v>
                </c:pt>
                <c:pt idx="52">
                  <c:v>0.17499999999999999</c:v>
                </c:pt>
                <c:pt idx="53">
                  <c:v>0.183</c:v>
                </c:pt>
                <c:pt idx="54">
                  <c:v>0.153</c:v>
                </c:pt>
                <c:pt idx="55">
                  <c:v>0.13700000000000001</c:v>
                </c:pt>
                <c:pt idx="56">
                  <c:v>0.14599999999999999</c:v>
                </c:pt>
                <c:pt idx="57">
                  <c:v>0.14599999999999999</c:v>
                </c:pt>
                <c:pt idx="58">
                  <c:v>0.14599999999999999</c:v>
                </c:pt>
                <c:pt idx="59">
                  <c:v>0.106</c:v>
                </c:pt>
                <c:pt idx="60">
                  <c:v>0.14499999999999999</c:v>
                </c:pt>
                <c:pt idx="61">
                  <c:v>0.20599999999999999</c:v>
                </c:pt>
                <c:pt idx="62">
                  <c:v>0.16900000000000001</c:v>
                </c:pt>
                <c:pt idx="63">
                  <c:v>0.23699999999999999</c:v>
                </c:pt>
                <c:pt idx="64">
                  <c:v>0.23699999999999999</c:v>
                </c:pt>
                <c:pt idx="65">
                  <c:v>0.23699999999999999</c:v>
                </c:pt>
                <c:pt idx="66">
                  <c:v>0.224</c:v>
                </c:pt>
                <c:pt idx="67">
                  <c:v>0.18099999999999999</c:v>
                </c:pt>
                <c:pt idx="68">
                  <c:v>0.24</c:v>
                </c:pt>
                <c:pt idx="69">
                  <c:v>0.30499999999999999</c:v>
                </c:pt>
                <c:pt idx="70">
                  <c:v>0.27</c:v>
                </c:pt>
                <c:pt idx="71">
                  <c:v>0.27</c:v>
                </c:pt>
                <c:pt idx="72">
                  <c:v>0.27</c:v>
                </c:pt>
                <c:pt idx="73">
                  <c:v>0.27900000000000003</c:v>
                </c:pt>
                <c:pt idx="74">
                  <c:v>0.315</c:v>
                </c:pt>
                <c:pt idx="75">
                  <c:v>0.31</c:v>
                </c:pt>
                <c:pt idx="76">
                  <c:v>0.22900000000000001</c:v>
                </c:pt>
                <c:pt idx="77">
                  <c:v>0.21099999999999999</c:v>
                </c:pt>
                <c:pt idx="78">
                  <c:v>0.21099999999999999</c:v>
                </c:pt>
                <c:pt idx="79">
                  <c:v>0.21099999999999999</c:v>
                </c:pt>
                <c:pt idx="80">
                  <c:v>0.23</c:v>
                </c:pt>
                <c:pt idx="81">
                  <c:v>0.21</c:v>
                </c:pt>
                <c:pt idx="82">
                  <c:v>0.193</c:v>
                </c:pt>
                <c:pt idx="83">
                  <c:v>0.17899999999999999</c:v>
                </c:pt>
                <c:pt idx="84">
                  <c:v>0.17899999999999999</c:v>
                </c:pt>
                <c:pt idx="85">
                  <c:v>0.17899999999999999</c:v>
                </c:pt>
                <c:pt idx="86">
                  <c:v>0.17899999999999999</c:v>
                </c:pt>
                <c:pt idx="87">
                  <c:v>0.17899999999999999</c:v>
                </c:pt>
                <c:pt idx="88">
                  <c:v>0.13700000000000001</c:v>
                </c:pt>
                <c:pt idx="89">
                  <c:v>0.156</c:v>
                </c:pt>
                <c:pt idx="90">
                  <c:v>0.152</c:v>
                </c:pt>
                <c:pt idx="91">
                  <c:v>0.13300000000000001</c:v>
                </c:pt>
                <c:pt idx="92">
                  <c:v>0.13300000000000001</c:v>
                </c:pt>
                <c:pt idx="93">
                  <c:v>0.13300000000000001</c:v>
                </c:pt>
                <c:pt idx="94">
                  <c:v>0.13</c:v>
                </c:pt>
                <c:pt idx="95">
                  <c:v>9.8000000000000004E-2</c:v>
                </c:pt>
                <c:pt idx="96">
                  <c:v>0.11799999999999999</c:v>
                </c:pt>
                <c:pt idx="97">
                  <c:v>8.8999999999999996E-2</c:v>
                </c:pt>
                <c:pt idx="98">
                  <c:v>9.5000000000000001E-2</c:v>
                </c:pt>
                <c:pt idx="99">
                  <c:v>9.5000000000000001E-2</c:v>
                </c:pt>
                <c:pt idx="100">
                  <c:v>9.5000000000000001E-2</c:v>
                </c:pt>
                <c:pt idx="101">
                  <c:v>0.11</c:v>
                </c:pt>
                <c:pt idx="102">
                  <c:v>0.16400000000000001</c:v>
                </c:pt>
                <c:pt idx="103">
                  <c:v>0.127</c:v>
                </c:pt>
                <c:pt idx="104">
                  <c:v>0.16600000000000001</c:v>
                </c:pt>
                <c:pt idx="105">
                  <c:v>0.127</c:v>
                </c:pt>
                <c:pt idx="106">
                  <c:v>0.127</c:v>
                </c:pt>
                <c:pt idx="107">
                  <c:v>0.127</c:v>
                </c:pt>
                <c:pt idx="108">
                  <c:v>0.16</c:v>
                </c:pt>
                <c:pt idx="109">
                  <c:v>0.16800000000000001</c:v>
                </c:pt>
                <c:pt idx="110">
                  <c:v>0.153</c:v>
                </c:pt>
                <c:pt idx="111">
                  <c:v>0.23799999999999999</c:v>
                </c:pt>
                <c:pt idx="112">
                  <c:v>0.23</c:v>
                </c:pt>
                <c:pt idx="113">
                  <c:v>0.23</c:v>
                </c:pt>
                <c:pt idx="114">
                  <c:v>0.23</c:v>
                </c:pt>
                <c:pt idx="115">
                  <c:v>0.26300000000000001</c:v>
                </c:pt>
                <c:pt idx="116">
                  <c:v>0.29899999999999999</c:v>
                </c:pt>
                <c:pt idx="117">
                  <c:v>0.28599999999999998</c:v>
                </c:pt>
                <c:pt idx="118">
                  <c:v>0.25600000000000001</c:v>
                </c:pt>
                <c:pt idx="119">
                  <c:v>0.27100000000000002</c:v>
                </c:pt>
                <c:pt idx="120">
                  <c:v>0.27100000000000002</c:v>
                </c:pt>
                <c:pt idx="121">
                  <c:v>0.27100000000000002</c:v>
                </c:pt>
                <c:pt idx="122">
                  <c:v>0.26600000000000001</c:v>
                </c:pt>
                <c:pt idx="123">
                  <c:v>0.2</c:v>
                </c:pt>
                <c:pt idx="124">
                  <c:v>0.20300000000000001</c:v>
                </c:pt>
                <c:pt idx="125">
                  <c:v>0.161</c:v>
                </c:pt>
                <c:pt idx="126">
                  <c:v>0.14299999999999999</c:v>
                </c:pt>
                <c:pt idx="127">
                  <c:v>0.14299999999999999</c:v>
                </c:pt>
                <c:pt idx="128">
                  <c:v>0.14299999999999999</c:v>
                </c:pt>
                <c:pt idx="129">
                  <c:v>0.125</c:v>
                </c:pt>
                <c:pt idx="130">
                  <c:v>0.123</c:v>
                </c:pt>
                <c:pt idx="131">
                  <c:v>0.125</c:v>
                </c:pt>
                <c:pt idx="132">
                  <c:v>0.154</c:v>
                </c:pt>
                <c:pt idx="133">
                  <c:v>0.123</c:v>
                </c:pt>
                <c:pt idx="134">
                  <c:v>0.123</c:v>
                </c:pt>
                <c:pt idx="135">
                  <c:v>0.123</c:v>
                </c:pt>
                <c:pt idx="136">
                  <c:v>0.14199999999999999</c:v>
                </c:pt>
                <c:pt idx="137">
                  <c:v>0.13200000000000001</c:v>
                </c:pt>
                <c:pt idx="138">
                  <c:v>0.16700000000000001</c:v>
                </c:pt>
                <c:pt idx="139">
                  <c:v>0.16900000000000001</c:v>
                </c:pt>
                <c:pt idx="140">
                  <c:v>0.16400000000000001</c:v>
                </c:pt>
                <c:pt idx="141">
                  <c:v>0.16400000000000001</c:v>
                </c:pt>
                <c:pt idx="142">
                  <c:v>0.16400000000000001</c:v>
                </c:pt>
                <c:pt idx="143">
                  <c:v>0.17599999999999999</c:v>
                </c:pt>
                <c:pt idx="144">
                  <c:v>0.17599999999999999</c:v>
                </c:pt>
                <c:pt idx="145">
                  <c:v>0.151</c:v>
                </c:pt>
                <c:pt idx="146">
                  <c:v>0.14499999999999999</c:v>
                </c:pt>
                <c:pt idx="147">
                  <c:v>0.13700000000000001</c:v>
                </c:pt>
                <c:pt idx="148">
                  <c:v>0.13700000000000001</c:v>
                </c:pt>
                <c:pt idx="149">
                  <c:v>0.13700000000000001</c:v>
                </c:pt>
                <c:pt idx="150">
                  <c:v>0.16600000000000001</c:v>
                </c:pt>
                <c:pt idx="151">
                  <c:v>0.13800000000000001</c:v>
                </c:pt>
                <c:pt idx="152">
                  <c:v>0.13500000000000001</c:v>
                </c:pt>
                <c:pt idx="153">
                  <c:v>0.113</c:v>
                </c:pt>
                <c:pt idx="154">
                  <c:v>6.7000000000000004E-2</c:v>
                </c:pt>
                <c:pt idx="155">
                  <c:v>6.7000000000000004E-2</c:v>
                </c:pt>
                <c:pt idx="156">
                  <c:v>6.7000000000000004E-2</c:v>
                </c:pt>
                <c:pt idx="157">
                  <c:v>8.5000000000000006E-2</c:v>
                </c:pt>
                <c:pt idx="158">
                  <c:v>4.9000000000000002E-2</c:v>
                </c:pt>
                <c:pt idx="159">
                  <c:v>5.3999999999999999E-2</c:v>
                </c:pt>
                <c:pt idx="160">
                  <c:v>3.2000000000000001E-2</c:v>
                </c:pt>
                <c:pt idx="161">
                  <c:v>0.02</c:v>
                </c:pt>
                <c:pt idx="162">
                  <c:v>0.02</c:v>
                </c:pt>
                <c:pt idx="163">
                  <c:v>0.02</c:v>
                </c:pt>
                <c:pt idx="164">
                  <c:v>2.3E-2</c:v>
                </c:pt>
                <c:pt idx="165">
                  <c:v>-4.0000000000000001E-3</c:v>
                </c:pt>
                <c:pt idx="166">
                  <c:v>-1.0999999999999999E-2</c:v>
                </c:pt>
                <c:pt idx="167">
                  <c:v>-2.5000000000000001E-2</c:v>
                </c:pt>
                <c:pt idx="168">
                  <c:v>1.7999999999999999E-2</c:v>
                </c:pt>
                <c:pt idx="169">
                  <c:v>1.7999999999999999E-2</c:v>
                </c:pt>
                <c:pt idx="170">
                  <c:v>1.7999999999999999E-2</c:v>
                </c:pt>
                <c:pt idx="171">
                  <c:v>0.05</c:v>
                </c:pt>
                <c:pt idx="172">
                  <c:v>4.9000000000000002E-2</c:v>
                </c:pt>
                <c:pt idx="173">
                  <c:v>6.0999999999999999E-2</c:v>
                </c:pt>
                <c:pt idx="174">
                  <c:v>9.2999999999999999E-2</c:v>
                </c:pt>
                <c:pt idx="175">
                  <c:v>-4.9000000000000002E-2</c:v>
                </c:pt>
                <c:pt idx="176">
                  <c:v>-4.9000000000000002E-2</c:v>
                </c:pt>
                <c:pt idx="177">
                  <c:v>-4.9000000000000002E-2</c:v>
                </c:pt>
                <c:pt idx="178">
                  <c:v>-0.11700000000000001</c:v>
                </c:pt>
                <c:pt idx="179">
                  <c:v>-0.113</c:v>
                </c:pt>
                <c:pt idx="180">
                  <c:v>-0.127</c:v>
                </c:pt>
                <c:pt idx="181">
                  <c:v>-0.13100000000000001</c:v>
                </c:pt>
                <c:pt idx="182">
                  <c:v>-0.127</c:v>
                </c:pt>
                <c:pt idx="183">
                  <c:v>-0.127</c:v>
                </c:pt>
                <c:pt idx="184">
                  <c:v>-0.127</c:v>
                </c:pt>
                <c:pt idx="185">
                  <c:v>-0.14199999999999999</c:v>
                </c:pt>
                <c:pt idx="186">
                  <c:v>-0.186</c:v>
                </c:pt>
                <c:pt idx="187">
                  <c:v>-0.17699999999999999</c:v>
                </c:pt>
                <c:pt idx="188">
                  <c:v>-0.17100000000000001</c:v>
                </c:pt>
                <c:pt idx="189">
                  <c:v>-0.189</c:v>
                </c:pt>
                <c:pt idx="190">
                  <c:v>-0.189</c:v>
                </c:pt>
                <c:pt idx="191">
                  <c:v>-0.189</c:v>
                </c:pt>
                <c:pt idx="192">
                  <c:v>-0.16800000000000001</c:v>
                </c:pt>
                <c:pt idx="193">
                  <c:v>-9.0999999999999998E-2</c:v>
                </c:pt>
                <c:pt idx="194">
                  <c:v>-7.4999999999999997E-2</c:v>
                </c:pt>
                <c:pt idx="195">
                  <c:v>-4.1000000000000002E-2</c:v>
                </c:pt>
                <c:pt idx="196">
                  <c:v>5.0000000000000001E-3</c:v>
                </c:pt>
                <c:pt idx="197">
                  <c:v>5.0000000000000001E-3</c:v>
                </c:pt>
                <c:pt idx="198">
                  <c:v>5.0000000000000001E-3</c:v>
                </c:pt>
                <c:pt idx="199">
                  <c:v>-1.7000000000000001E-2</c:v>
                </c:pt>
                <c:pt idx="200">
                  <c:v>-3.1E-2</c:v>
                </c:pt>
                <c:pt idx="201">
                  <c:v>-1.2E-2</c:v>
                </c:pt>
                <c:pt idx="202">
                  <c:v>-1.7999999999999999E-2</c:v>
                </c:pt>
                <c:pt idx="203">
                  <c:v>-3.1E-2</c:v>
                </c:pt>
                <c:pt idx="204">
                  <c:v>-3.1E-2</c:v>
                </c:pt>
                <c:pt idx="205">
                  <c:v>-3.1E-2</c:v>
                </c:pt>
                <c:pt idx="206">
                  <c:v>-4.2999999999999997E-2</c:v>
                </c:pt>
                <c:pt idx="207">
                  <c:v>-2.9000000000000001E-2</c:v>
                </c:pt>
                <c:pt idx="208">
                  <c:v>-8.1000000000000003E-2</c:v>
                </c:pt>
                <c:pt idx="209">
                  <c:v>-9.0999999999999998E-2</c:v>
                </c:pt>
                <c:pt idx="210">
                  <c:v>-0.121</c:v>
                </c:pt>
                <c:pt idx="211">
                  <c:v>-0.121</c:v>
                </c:pt>
                <c:pt idx="212">
                  <c:v>-0.121</c:v>
                </c:pt>
                <c:pt idx="213">
                  <c:v>-0.1</c:v>
                </c:pt>
                <c:pt idx="214">
                  <c:v>-3.7999999999999999E-2</c:v>
                </c:pt>
                <c:pt idx="215">
                  <c:v>-3.9E-2</c:v>
                </c:pt>
                <c:pt idx="216">
                  <c:v>-9.7000000000000003E-2</c:v>
                </c:pt>
                <c:pt idx="217">
                  <c:v>-6.8000000000000005E-2</c:v>
                </c:pt>
                <c:pt idx="218">
                  <c:v>-6.8000000000000005E-2</c:v>
                </c:pt>
                <c:pt idx="219">
                  <c:v>-6.8000000000000005E-2</c:v>
                </c:pt>
                <c:pt idx="220">
                  <c:v>-6.7000000000000004E-2</c:v>
                </c:pt>
                <c:pt idx="221">
                  <c:v>-7.8E-2</c:v>
                </c:pt>
                <c:pt idx="222">
                  <c:v>-0.11</c:v>
                </c:pt>
                <c:pt idx="223">
                  <c:v>-9.4E-2</c:v>
                </c:pt>
                <c:pt idx="224">
                  <c:v>-0.11</c:v>
                </c:pt>
                <c:pt idx="225">
                  <c:v>-0.11</c:v>
                </c:pt>
                <c:pt idx="226">
                  <c:v>-0.11</c:v>
                </c:pt>
                <c:pt idx="227">
                  <c:v>-7.5999999999999998E-2</c:v>
                </c:pt>
                <c:pt idx="228">
                  <c:v>-3.1E-2</c:v>
                </c:pt>
                <c:pt idx="229">
                  <c:v>-5.0999999999999997E-2</c:v>
                </c:pt>
                <c:pt idx="230">
                  <c:v>-8.3000000000000004E-2</c:v>
                </c:pt>
                <c:pt idx="231">
                  <c:v>-3.4000000000000002E-2</c:v>
                </c:pt>
                <c:pt idx="232">
                  <c:v>-3.4000000000000002E-2</c:v>
                </c:pt>
                <c:pt idx="233">
                  <c:v>-3.4000000000000002E-2</c:v>
                </c:pt>
                <c:pt idx="234">
                  <c:v>-9.0999999999999998E-2</c:v>
                </c:pt>
                <c:pt idx="235">
                  <c:v>-9.7000000000000003E-2</c:v>
                </c:pt>
                <c:pt idx="236">
                  <c:v>-9.0999999999999998E-2</c:v>
                </c:pt>
                <c:pt idx="237">
                  <c:v>-7.1999999999999995E-2</c:v>
                </c:pt>
                <c:pt idx="238">
                  <c:v>-7.2999999999999995E-2</c:v>
                </c:pt>
                <c:pt idx="239">
                  <c:v>-7.2999999999999995E-2</c:v>
                </c:pt>
                <c:pt idx="240">
                  <c:v>-7.2999999999999995E-2</c:v>
                </c:pt>
                <c:pt idx="241">
                  <c:v>-8.5000000000000006E-2</c:v>
                </c:pt>
                <c:pt idx="242">
                  <c:v>-9.2999999999999999E-2</c:v>
                </c:pt>
                <c:pt idx="243">
                  <c:v>-6.6000000000000003E-2</c:v>
                </c:pt>
                <c:pt idx="244">
                  <c:v>-6.8000000000000005E-2</c:v>
                </c:pt>
                <c:pt idx="245">
                  <c:v>-4.4999999999999998E-2</c:v>
                </c:pt>
                <c:pt idx="246">
                  <c:v>-4.4999999999999998E-2</c:v>
                </c:pt>
                <c:pt idx="247">
                  <c:v>-4.4999999999999998E-2</c:v>
                </c:pt>
                <c:pt idx="248">
                  <c:v>-4.9000000000000002E-2</c:v>
                </c:pt>
                <c:pt idx="249">
                  <c:v>-0.112</c:v>
                </c:pt>
                <c:pt idx="250">
                  <c:v>-0.11799999999999999</c:v>
                </c:pt>
                <c:pt idx="251">
                  <c:v>-6.3E-2</c:v>
                </c:pt>
                <c:pt idx="252">
                  <c:v>8.9999999999999993E-3</c:v>
                </c:pt>
                <c:pt idx="253">
                  <c:v>8.9999999999999993E-3</c:v>
                </c:pt>
                <c:pt idx="254">
                  <c:v>8.9999999999999993E-3</c:v>
                </c:pt>
                <c:pt idx="255">
                  <c:v>3.6999999999999998E-2</c:v>
                </c:pt>
                <c:pt idx="256">
                  <c:v>6.9000000000000006E-2</c:v>
                </c:pt>
                <c:pt idx="257">
                  <c:v>0.02</c:v>
                </c:pt>
                <c:pt idx="258">
                  <c:v>0.03</c:v>
                </c:pt>
                <c:pt idx="259">
                  <c:v>6.0000000000000001E-3</c:v>
                </c:pt>
                <c:pt idx="260">
                  <c:v>6.0000000000000001E-3</c:v>
                </c:pt>
                <c:pt idx="261">
                  <c:v>6.0000000000000001E-3</c:v>
                </c:pt>
                <c:pt idx="262">
                  <c:v>1.4999999999999999E-2</c:v>
                </c:pt>
                <c:pt idx="263">
                  <c:v>-1.9E-2</c:v>
                </c:pt>
                <c:pt idx="264">
                  <c:v>1E-3</c:v>
                </c:pt>
                <c:pt idx="265">
                  <c:v>-9.8000000000000004E-2</c:v>
                </c:pt>
                <c:pt idx="266">
                  <c:v>-8.3000000000000004E-2</c:v>
                </c:pt>
                <c:pt idx="267">
                  <c:v>-8.3000000000000004E-2</c:v>
                </c:pt>
                <c:pt idx="268">
                  <c:v>-8.3000000000000004E-2</c:v>
                </c:pt>
                <c:pt idx="269">
                  <c:v>-0.11799999999999999</c:v>
                </c:pt>
                <c:pt idx="270">
                  <c:v>-0.14099999999999999</c:v>
                </c:pt>
                <c:pt idx="271">
                  <c:v>-0.14699999999999999</c:v>
                </c:pt>
                <c:pt idx="272">
                  <c:v>-0.11899999999999999</c:v>
                </c:pt>
                <c:pt idx="273">
                  <c:v>-0.122</c:v>
                </c:pt>
                <c:pt idx="274">
                  <c:v>-0.122</c:v>
                </c:pt>
                <c:pt idx="275">
                  <c:v>-0.122</c:v>
                </c:pt>
                <c:pt idx="276">
                  <c:v>-9.4E-2</c:v>
                </c:pt>
                <c:pt idx="277">
                  <c:v>-5.6000000000000001E-2</c:v>
                </c:pt>
                <c:pt idx="278">
                  <c:v>-6.0000000000000001E-3</c:v>
                </c:pt>
                <c:pt idx="279">
                  <c:v>-0.02</c:v>
                </c:pt>
                <c:pt idx="280">
                  <c:v>1.7999999999999999E-2</c:v>
                </c:pt>
                <c:pt idx="281">
                  <c:v>1.7999999999999999E-2</c:v>
                </c:pt>
                <c:pt idx="282">
                  <c:v>1.7999999999999999E-2</c:v>
                </c:pt>
                <c:pt idx="283">
                  <c:v>5.3999999999999999E-2</c:v>
                </c:pt>
                <c:pt idx="284">
                  <c:v>2.4E-2</c:v>
                </c:pt>
                <c:pt idx="285">
                  <c:v>6.5000000000000002E-2</c:v>
                </c:pt>
                <c:pt idx="286">
                  <c:v>3.6999999999999998E-2</c:v>
                </c:pt>
                <c:pt idx="287">
                  <c:v>5.6000000000000001E-2</c:v>
                </c:pt>
                <c:pt idx="288">
                  <c:v>5.6000000000000001E-2</c:v>
                </c:pt>
                <c:pt idx="289">
                  <c:v>5.6000000000000001E-2</c:v>
                </c:pt>
                <c:pt idx="290">
                  <c:v>5.2999999999999999E-2</c:v>
                </c:pt>
                <c:pt idx="291">
                  <c:v>3.4000000000000002E-2</c:v>
                </c:pt>
                <c:pt idx="292">
                  <c:v>2.8000000000000001E-2</c:v>
                </c:pt>
                <c:pt idx="293">
                  <c:v>2E-3</c:v>
                </c:pt>
                <c:pt idx="294">
                  <c:v>5.0000000000000001E-3</c:v>
                </c:pt>
                <c:pt idx="295">
                  <c:v>5.0000000000000001E-3</c:v>
                </c:pt>
                <c:pt idx="296">
                  <c:v>5.0000000000000001E-3</c:v>
                </c:pt>
                <c:pt idx="297">
                  <c:v>2.1999999999999999E-2</c:v>
                </c:pt>
                <c:pt idx="298">
                  <c:v>2.9000000000000001E-2</c:v>
                </c:pt>
                <c:pt idx="299">
                  <c:v>8.4000000000000005E-2</c:v>
                </c:pt>
                <c:pt idx="300">
                  <c:v>0.16900000000000001</c:v>
                </c:pt>
                <c:pt idx="301">
                  <c:v>0.16600000000000001</c:v>
                </c:pt>
                <c:pt idx="302">
                  <c:v>0.16600000000000001</c:v>
                </c:pt>
                <c:pt idx="303">
                  <c:v>0.16600000000000001</c:v>
                </c:pt>
                <c:pt idx="304">
                  <c:v>0.161</c:v>
                </c:pt>
                <c:pt idx="305">
                  <c:v>0.17699999999999999</c:v>
                </c:pt>
                <c:pt idx="306">
                  <c:v>0.129</c:v>
                </c:pt>
                <c:pt idx="307">
                  <c:v>0.157</c:v>
                </c:pt>
                <c:pt idx="308">
                  <c:v>0.13300000000000001</c:v>
                </c:pt>
                <c:pt idx="309">
                  <c:v>0.13300000000000001</c:v>
                </c:pt>
                <c:pt idx="310">
                  <c:v>0.13300000000000001</c:v>
                </c:pt>
                <c:pt idx="311">
                  <c:v>0.152</c:v>
                </c:pt>
                <c:pt idx="312">
                  <c:v>0.186</c:v>
                </c:pt>
                <c:pt idx="313">
                  <c:v>0.20200000000000001</c:v>
                </c:pt>
                <c:pt idx="314">
                  <c:v>0.27200000000000002</c:v>
                </c:pt>
                <c:pt idx="315">
                  <c:v>0.307</c:v>
                </c:pt>
                <c:pt idx="316">
                  <c:v>0.307</c:v>
                </c:pt>
                <c:pt idx="317">
                  <c:v>0.307</c:v>
                </c:pt>
                <c:pt idx="318">
                  <c:v>0.317</c:v>
                </c:pt>
                <c:pt idx="319">
                  <c:v>0.30599999999999999</c:v>
                </c:pt>
                <c:pt idx="320">
                  <c:v>0.29599999999999999</c:v>
                </c:pt>
                <c:pt idx="321">
                  <c:v>0.27700000000000002</c:v>
                </c:pt>
                <c:pt idx="322">
                  <c:v>0.27</c:v>
                </c:pt>
                <c:pt idx="323">
                  <c:v>0.27</c:v>
                </c:pt>
                <c:pt idx="324">
                  <c:v>0.27</c:v>
                </c:pt>
                <c:pt idx="325">
                  <c:v>0.27200000000000002</c:v>
                </c:pt>
                <c:pt idx="326">
                  <c:v>0.218</c:v>
                </c:pt>
                <c:pt idx="327">
                  <c:v>0.26100000000000001</c:v>
                </c:pt>
                <c:pt idx="328">
                  <c:v>0.25700000000000001</c:v>
                </c:pt>
                <c:pt idx="329">
                  <c:v>0.23799999999999999</c:v>
                </c:pt>
                <c:pt idx="330">
                  <c:v>0.23799999999999999</c:v>
                </c:pt>
                <c:pt idx="331">
                  <c:v>0.23799999999999999</c:v>
                </c:pt>
                <c:pt idx="332">
                  <c:v>0.20300000000000001</c:v>
                </c:pt>
                <c:pt idx="333">
                  <c:v>0.219</c:v>
                </c:pt>
                <c:pt idx="334">
                  <c:v>0.27300000000000002</c:v>
                </c:pt>
                <c:pt idx="335">
                  <c:v>0.36599999999999999</c:v>
                </c:pt>
                <c:pt idx="336">
                  <c:v>0.27900000000000003</c:v>
                </c:pt>
                <c:pt idx="337">
                  <c:v>0.27900000000000003</c:v>
                </c:pt>
                <c:pt idx="338">
                  <c:v>0.27900000000000003</c:v>
                </c:pt>
                <c:pt idx="339">
                  <c:v>0.33</c:v>
                </c:pt>
                <c:pt idx="340">
                  <c:v>0.37</c:v>
                </c:pt>
                <c:pt idx="341">
                  <c:v>0.34300000000000003</c:v>
                </c:pt>
                <c:pt idx="342">
                  <c:v>0.371</c:v>
                </c:pt>
              </c:numCache>
            </c:numRef>
          </c:val>
          <c:smooth val="0"/>
          <c:extLst>
            <c:ext xmlns:c16="http://schemas.microsoft.com/office/drawing/2014/chart" uri="{C3380CC4-5D6E-409C-BE32-E72D297353CC}">
              <c16:uniqueId val="{00000001-E843-4E27-8A03-08AC4525236B}"/>
            </c:ext>
          </c:extLst>
        </c:ser>
        <c:ser>
          <c:idx val="7"/>
          <c:order val="7"/>
          <c:tx>
            <c:strRef>
              <c:f>'c3-5'!$I$15</c:f>
              <c:strCache>
                <c:ptCount val="1"/>
                <c:pt idx="0">
                  <c:v>US</c:v>
                </c:pt>
              </c:strCache>
            </c:strRef>
          </c:tx>
          <c:spPr>
            <a:ln>
              <a:solidFill>
                <a:schemeClr val="accent6">
                  <a:lumMod val="50000"/>
                </a:schemeClr>
              </a:solidFill>
            </a:ln>
          </c:spPr>
          <c:marker>
            <c:symbol val="none"/>
          </c:marker>
          <c:cat>
            <c:numRef>
              <c:f>'c3-5'!$A$16:$A$358</c:f>
              <c:numCache>
                <c:formatCode>m/d/yyyy</c:formatCode>
                <c:ptCount val="34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numCache>
            </c:numRef>
          </c:cat>
          <c:val>
            <c:numRef>
              <c:f>'c3-5'!$I$16:$I$358</c:f>
              <c:numCache>
                <c:formatCode>General</c:formatCode>
                <c:ptCount val="343"/>
                <c:pt idx="0">
                  <c:v>2.2694000000000001</c:v>
                </c:pt>
                <c:pt idx="1">
                  <c:v>2.2694000000000001</c:v>
                </c:pt>
                <c:pt idx="2">
                  <c:v>2.2694000000000001</c:v>
                </c:pt>
                <c:pt idx="3">
                  <c:v>2.2427999999999999</c:v>
                </c:pt>
                <c:pt idx="4">
                  <c:v>2.2357</c:v>
                </c:pt>
                <c:pt idx="5">
                  <c:v>2.1701999999999999</c:v>
                </c:pt>
                <c:pt idx="6">
                  <c:v>2.1455000000000002</c:v>
                </c:pt>
                <c:pt idx="7">
                  <c:v>2.1156000000000001</c:v>
                </c:pt>
                <c:pt idx="8">
                  <c:v>2.1156000000000001</c:v>
                </c:pt>
                <c:pt idx="9">
                  <c:v>2.1156000000000001</c:v>
                </c:pt>
                <c:pt idx="10">
                  <c:v>2.1753999999999998</c:v>
                </c:pt>
                <c:pt idx="11">
                  <c:v>2.1032000000000002</c:v>
                </c:pt>
                <c:pt idx="12">
                  <c:v>2.0926999999999998</c:v>
                </c:pt>
                <c:pt idx="13">
                  <c:v>2.0874000000000001</c:v>
                </c:pt>
                <c:pt idx="14">
                  <c:v>2.0347</c:v>
                </c:pt>
                <c:pt idx="15">
                  <c:v>2.0347</c:v>
                </c:pt>
                <c:pt idx="16">
                  <c:v>2.0347</c:v>
                </c:pt>
                <c:pt idx="17">
                  <c:v>2.0347</c:v>
                </c:pt>
                <c:pt idx="18">
                  <c:v>2.0556000000000001</c:v>
                </c:pt>
                <c:pt idx="19">
                  <c:v>1.9824000000000002</c:v>
                </c:pt>
                <c:pt idx="20">
                  <c:v>2.0310999999999999</c:v>
                </c:pt>
                <c:pt idx="21">
                  <c:v>2.0518999999999998</c:v>
                </c:pt>
                <c:pt idx="22">
                  <c:v>2.0518999999999998</c:v>
                </c:pt>
                <c:pt idx="23">
                  <c:v>2.0518999999999998</c:v>
                </c:pt>
                <c:pt idx="24">
                  <c:v>2.0011999999999999</c:v>
                </c:pt>
                <c:pt idx="25">
                  <c:v>1.9942</c:v>
                </c:pt>
                <c:pt idx="26">
                  <c:v>1.9992999999999999</c:v>
                </c:pt>
                <c:pt idx="27">
                  <c:v>1.9784000000000002</c:v>
                </c:pt>
                <c:pt idx="28">
                  <c:v>1.9209000000000001</c:v>
                </c:pt>
                <c:pt idx="29">
                  <c:v>1.9209000000000001</c:v>
                </c:pt>
                <c:pt idx="30">
                  <c:v>1.9209000000000001</c:v>
                </c:pt>
                <c:pt idx="31">
                  <c:v>1.9485999999999999</c:v>
                </c:pt>
                <c:pt idx="32">
                  <c:v>1.8448</c:v>
                </c:pt>
                <c:pt idx="33">
                  <c:v>1.8860999999999999</c:v>
                </c:pt>
                <c:pt idx="34">
                  <c:v>1.8395000000000001</c:v>
                </c:pt>
                <c:pt idx="35">
                  <c:v>1.8357000000000001</c:v>
                </c:pt>
                <c:pt idx="36">
                  <c:v>1.8357000000000001</c:v>
                </c:pt>
                <c:pt idx="37">
                  <c:v>1.8357000000000001</c:v>
                </c:pt>
                <c:pt idx="38">
                  <c:v>1.7483</c:v>
                </c:pt>
                <c:pt idx="39">
                  <c:v>1.726</c:v>
                </c:pt>
                <c:pt idx="40">
                  <c:v>1.6680999999999999</c:v>
                </c:pt>
                <c:pt idx="41">
                  <c:v>1.659</c:v>
                </c:pt>
                <c:pt idx="42">
                  <c:v>1.7481</c:v>
                </c:pt>
                <c:pt idx="43">
                  <c:v>1.7481</c:v>
                </c:pt>
                <c:pt idx="44">
                  <c:v>1.7481</c:v>
                </c:pt>
                <c:pt idx="45">
                  <c:v>1.7481</c:v>
                </c:pt>
                <c:pt idx="46">
                  <c:v>1.7723</c:v>
                </c:pt>
                <c:pt idx="47">
                  <c:v>1.819</c:v>
                </c:pt>
                <c:pt idx="48">
                  <c:v>1.7396</c:v>
                </c:pt>
                <c:pt idx="49">
                  <c:v>1.7448999999999999</c:v>
                </c:pt>
                <c:pt idx="50">
                  <c:v>1.7448999999999999</c:v>
                </c:pt>
                <c:pt idx="51">
                  <c:v>1.7448999999999999</c:v>
                </c:pt>
                <c:pt idx="52">
                  <c:v>1.7518</c:v>
                </c:pt>
                <c:pt idx="53">
                  <c:v>1.7225000000000001</c:v>
                </c:pt>
                <c:pt idx="54">
                  <c:v>1.7484</c:v>
                </c:pt>
                <c:pt idx="55">
                  <c:v>1.7157</c:v>
                </c:pt>
                <c:pt idx="56">
                  <c:v>1.7623</c:v>
                </c:pt>
                <c:pt idx="57">
                  <c:v>1.7623</c:v>
                </c:pt>
                <c:pt idx="58">
                  <c:v>1.7623</c:v>
                </c:pt>
                <c:pt idx="59">
                  <c:v>1.7347000000000001</c:v>
                </c:pt>
                <c:pt idx="60">
                  <c:v>1.8249</c:v>
                </c:pt>
                <c:pt idx="61">
                  <c:v>1.8406</c:v>
                </c:pt>
                <c:pt idx="62">
                  <c:v>1.8336999999999999</c:v>
                </c:pt>
                <c:pt idx="63">
                  <c:v>1.8740999999999999</c:v>
                </c:pt>
                <c:pt idx="64">
                  <c:v>1.8740999999999999</c:v>
                </c:pt>
                <c:pt idx="65">
                  <c:v>1.8740999999999999</c:v>
                </c:pt>
                <c:pt idx="66">
                  <c:v>1.9056999999999999</c:v>
                </c:pt>
                <c:pt idx="67">
                  <c:v>1.8287</c:v>
                </c:pt>
                <c:pt idx="68">
                  <c:v>1.8759999999999999</c:v>
                </c:pt>
                <c:pt idx="69">
                  <c:v>1.9323000000000001</c:v>
                </c:pt>
                <c:pt idx="70">
                  <c:v>1.9839</c:v>
                </c:pt>
                <c:pt idx="71">
                  <c:v>1.9839</c:v>
                </c:pt>
                <c:pt idx="72">
                  <c:v>1.9839</c:v>
                </c:pt>
                <c:pt idx="73">
                  <c:v>1.9592000000000001</c:v>
                </c:pt>
                <c:pt idx="74">
                  <c:v>1.9699</c:v>
                </c:pt>
                <c:pt idx="75">
                  <c:v>1.9081000000000001</c:v>
                </c:pt>
                <c:pt idx="76">
                  <c:v>1.8957999999999999</c:v>
                </c:pt>
                <c:pt idx="77">
                  <c:v>1.8732</c:v>
                </c:pt>
                <c:pt idx="78">
                  <c:v>1.8732</c:v>
                </c:pt>
                <c:pt idx="79">
                  <c:v>1.8732</c:v>
                </c:pt>
                <c:pt idx="80">
                  <c:v>1.9155</c:v>
                </c:pt>
                <c:pt idx="81">
                  <c:v>1.9403000000000001</c:v>
                </c:pt>
                <c:pt idx="82">
                  <c:v>1.8786</c:v>
                </c:pt>
                <c:pt idx="83">
                  <c:v>1.9</c:v>
                </c:pt>
                <c:pt idx="84">
                  <c:v>1.9</c:v>
                </c:pt>
                <c:pt idx="85">
                  <c:v>1.9</c:v>
                </c:pt>
                <c:pt idx="86">
                  <c:v>1.9</c:v>
                </c:pt>
                <c:pt idx="87">
                  <c:v>1.8860000000000001</c:v>
                </c:pt>
                <c:pt idx="88">
                  <c:v>1.8035000000000001</c:v>
                </c:pt>
                <c:pt idx="89">
                  <c:v>1.8228</c:v>
                </c:pt>
                <c:pt idx="90">
                  <c:v>1.7686999999999999</c:v>
                </c:pt>
                <c:pt idx="91">
                  <c:v>1.7705</c:v>
                </c:pt>
                <c:pt idx="92">
                  <c:v>1.7705</c:v>
                </c:pt>
                <c:pt idx="93">
                  <c:v>1.7705</c:v>
                </c:pt>
                <c:pt idx="94">
                  <c:v>1.7618</c:v>
                </c:pt>
                <c:pt idx="95">
                  <c:v>1.7201</c:v>
                </c:pt>
                <c:pt idx="96">
                  <c:v>1.7549000000000001</c:v>
                </c:pt>
                <c:pt idx="97">
                  <c:v>1.6888999999999998</c:v>
                </c:pt>
                <c:pt idx="98">
                  <c:v>1.7166999999999999</c:v>
                </c:pt>
                <c:pt idx="99">
                  <c:v>1.7166999999999999</c:v>
                </c:pt>
                <c:pt idx="100">
                  <c:v>1.7166999999999999</c:v>
                </c:pt>
                <c:pt idx="101">
                  <c:v>1.7254</c:v>
                </c:pt>
                <c:pt idx="102">
                  <c:v>1.7761</c:v>
                </c:pt>
                <c:pt idx="103">
                  <c:v>1.7639</c:v>
                </c:pt>
                <c:pt idx="104">
                  <c:v>1.7919</c:v>
                </c:pt>
                <c:pt idx="105">
                  <c:v>1.7518</c:v>
                </c:pt>
                <c:pt idx="106">
                  <c:v>1.7518</c:v>
                </c:pt>
                <c:pt idx="107">
                  <c:v>1.7518</c:v>
                </c:pt>
                <c:pt idx="108">
                  <c:v>1.7711000000000001</c:v>
                </c:pt>
                <c:pt idx="109">
                  <c:v>1.7850999999999999</c:v>
                </c:pt>
                <c:pt idx="110">
                  <c:v>1.845</c:v>
                </c:pt>
                <c:pt idx="111">
                  <c:v>1.861</c:v>
                </c:pt>
                <c:pt idx="112">
                  <c:v>1.8877999999999999</c:v>
                </c:pt>
                <c:pt idx="113">
                  <c:v>1.8877999999999999</c:v>
                </c:pt>
                <c:pt idx="114">
                  <c:v>1.8877999999999999</c:v>
                </c:pt>
                <c:pt idx="115">
                  <c:v>1.9127999999999998</c:v>
                </c:pt>
                <c:pt idx="116">
                  <c:v>1.9271</c:v>
                </c:pt>
                <c:pt idx="117">
                  <c:v>1.8508</c:v>
                </c:pt>
                <c:pt idx="118">
                  <c:v>1.8243</c:v>
                </c:pt>
                <c:pt idx="119">
                  <c:v>1.8332999999999999</c:v>
                </c:pt>
                <c:pt idx="120">
                  <c:v>1.8332999999999999</c:v>
                </c:pt>
                <c:pt idx="121">
                  <c:v>1.8332999999999999</c:v>
                </c:pt>
                <c:pt idx="122">
                  <c:v>1.8723000000000001</c:v>
                </c:pt>
                <c:pt idx="123">
                  <c:v>1.7963</c:v>
                </c:pt>
                <c:pt idx="124">
                  <c:v>1.7751999999999999</c:v>
                </c:pt>
                <c:pt idx="125">
                  <c:v>1.7452999999999999</c:v>
                </c:pt>
                <c:pt idx="126">
                  <c:v>1.7789000000000001</c:v>
                </c:pt>
                <c:pt idx="127">
                  <c:v>1.7789000000000001</c:v>
                </c:pt>
                <c:pt idx="128">
                  <c:v>1.7789000000000001</c:v>
                </c:pt>
                <c:pt idx="129">
                  <c:v>1.7507000000000001</c:v>
                </c:pt>
                <c:pt idx="130">
                  <c:v>1.7612999999999999</c:v>
                </c:pt>
                <c:pt idx="131">
                  <c:v>1.7366999999999999</c:v>
                </c:pt>
                <c:pt idx="132">
                  <c:v>1.7516</c:v>
                </c:pt>
                <c:pt idx="133">
                  <c:v>1.7000999999999999</c:v>
                </c:pt>
                <c:pt idx="134">
                  <c:v>1.7000999999999999</c:v>
                </c:pt>
                <c:pt idx="135">
                  <c:v>1.7000999999999999</c:v>
                </c:pt>
                <c:pt idx="136">
                  <c:v>1.7532999999999999</c:v>
                </c:pt>
                <c:pt idx="137">
                  <c:v>1.7723</c:v>
                </c:pt>
                <c:pt idx="138">
                  <c:v>1.8538000000000001</c:v>
                </c:pt>
                <c:pt idx="139">
                  <c:v>1.8487</c:v>
                </c:pt>
                <c:pt idx="140">
                  <c:v>1.8384</c:v>
                </c:pt>
                <c:pt idx="141">
                  <c:v>1.8384</c:v>
                </c:pt>
                <c:pt idx="142">
                  <c:v>1.8384</c:v>
                </c:pt>
                <c:pt idx="143">
                  <c:v>1.835</c:v>
                </c:pt>
                <c:pt idx="144">
                  <c:v>1.8629</c:v>
                </c:pt>
                <c:pt idx="145">
                  <c:v>1.8664000000000001</c:v>
                </c:pt>
                <c:pt idx="146">
                  <c:v>1.8282</c:v>
                </c:pt>
                <c:pt idx="147">
                  <c:v>1.851</c:v>
                </c:pt>
                <c:pt idx="148">
                  <c:v>1.851</c:v>
                </c:pt>
                <c:pt idx="149">
                  <c:v>1.851</c:v>
                </c:pt>
                <c:pt idx="150">
                  <c:v>1.851</c:v>
                </c:pt>
                <c:pt idx="151">
                  <c:v>1.8458000000000001</c:v>
                </c:pt>
                <c:pt idx="152">
                  <c:v>1.8353999999999999</c:v>
                </c:pt>
                <c:pt idx="153">
                  <c:v>1.7989000000000002</c:v>
                </c:pt>
                <c:pt idx="154">
                  <c:v>1.7004000000000001</c:v>
                </c:pt>
                <c:pt idx="155">
                  <c:v>1.7004000000000001</c:v>
                </c:pt>
                <c:pt idx="156">
                  <c:v>1.7004000000000001</c:v>
                </c:pt>
                <c:pt idx="157">
                  <c:v>1.7366999999999999</c:v>
                </c:pt>
                <c:pt idx="158">
                  <c:v>1.7177</c:v>
                </c:pt>
                <c:pt idx="159">
                  <c:v>1.7021999999999999</c:v>
                </c:pt>
                <c:pt idx="160">
                  <c:v>1.6867000000000001</c:v>
                </c:pt>
                <c:pt idx="161">
                  <c:v>1.6404000000000001</c:v>
                </c:pt>
                <c:pt idx="162">
                  <c:v>1.6404000000000001</c:v>
                </c:pt>
                <c:pt idx="163">
                  <c:v>1.6404000000000001</c:v>
                </c:pt>
                <c:pt idx="164">
                  <c:v>1.6095999999999999</c:v>
                </c:pt>
                <c:pt idx="165">
                  <c:v>1.613</c:v>
                </c:pt>
                <c:pt idx="166">
                  <c:v>1.5720000000000001</c:v>
                </c:pt>
                <c:pt idx="167">
                  <c:v>1.5788</c:v>
                </c:pt>
                <c:pt idx="168">
                  <c:v>1.6078000000000001</c:v>
                </c:pt>
                <c:pt idx="169">
                  <c:v>1.6078000000000001</c:v>
                </c:pt>
                <c:pt idx="170">
                  <c:v>1.6078000000000001</c:v>
                </c:pt>
                <c:pt idx="171">
                  <c:v>1.6886000000000001</c:v>
                </c:pt>
                <c:pt idx="172">
                  <c:v>1.7059</c:v>
                </c:pt>
                <c:pt idx="173">
                  <c:v>1.6852</c:v>
                </c:pt>
                <c:pt idx="174">
                  <c:v>1.7458</c:v>
                </c:pt>
                <c:pt idx="175">
                  <c:v>1.5598999999999998</c:v>
                </c:pt>
                <c:pt idx="176">
                  <c:v>1.5598999999999998</c:v>
                </c:pt>
                <c:pt idx="177">
                  <c:v>1.5598999999999998</c:v>
                </c:pt>
                <c:pt idx="178">
                  <c:v>1.4377</c:v>
                </c:pt>
                <c:pt idx="179">
                  <c:v>1.4663999999999999</c:v>
                </c:pt>
                <c:pt idx="180">
                  <c:v>1.5154999999999998</c:v>
                </c:pt>
                <c:pt idx="181">
                  <c:v>1.4697</c:v>
                </c:pt>
                <c:pt idx="182">
                  <c:v>1.4440999999999999</c:v>
                </c:pt>
                <c:pt idx="183">
                  <c:v>1.4440999999999999</c:v>
                </c:pt>
                <c:pt idx="184">
                  <c:v>1.4440999999999999</c:v>
                </c:pt>
                <c:pt idx="185">
                  <c:v>1.4440999999999999</c:v>
                </c:pt>
                <c:pt idx="186">
                  <c:v>1.375</c:v>
                </c:pt>
                <c:pt idx="187">
                  <c:v>1.3682000000000001</c:v>
                </c:pt>
                <c:pt idx="188">
                  <c:v>1.385</c:v>
                </c:pt>
                <c:pt idx="189">
                  <c:v>1.3578999999999999</c:v>
                </c:pt>
                <c:pt idx="190">
                  <c:v>1.3578999999999999</c:v>
                </c:pt>
                <c:pt idx="191">
                  <c:v>1.3578999999999999</c:v>
                </c:pt>
                <c:pt idx="192">
                  <c:v>1.4302999999999999</c:v>
                </c:pt>
                <c:pt idx="193">
                  <c:v>1.51</c:v>
                </c:pt>
                <c:pt idx="194">
                  <c:v>1.4742999999999999</c:v>
                </c:pt>
                <c:pt idx="195">
                  <c:v>1.5356000000000001</c:v>
                </c:pt>
                <c:pt idx="196">
                  <c:v>1.5508999999999999</c:v>
                </c:pt>
                <c:pt idx="197">
                  <c:v>1.5508999999999999</c:v>
                </c:pt>
                <c:pt idx="198">
                  <c:v>1.5508999999999999</c:v>
                </c:pt>
                <c:pt idx="199">
                  <c:v>1.5817999999999999</c:v>
                </c:pt>
                <c:pt idx="200">
                  <c:v>1.5526</c:v>
                </c:pt>
                <c:pt idx="201">
                  <c:v>1.5800999999999998</c:v>
                </c:pt>
                <c:pt idx="202">
                  <c:v>1.556</c:v>
                </c:pt>
                <c:pt idx="203">
                  <c:v>1.5663</c:v>
                </c:pt>
                <c:pt idx="204">
                  <c:v>1.5663</c:v>
                </c:pt>
                <c:pt idx="205">
                  <c:v>1.5663</c:v>
                </c:pt>
                <c:pt idx="206">
                  <c:v>1.5731000000000002</c:v>
                </c:pt>
                <c:pt idx="207">
                  <c:v>1.5611000000000002</c:v>
                </c:pt>
                <c:pt idx="208">
                  <c:v>1.4976</c:v>
                </c:pt>
                <c:pt idx="209">
                  <c:v>1.5044</c:v>
                </c:pt>
                <c:pt idx="210">
                  <c:v>1.4531000000000001</c:v>
                </c:pt>
                <c:pt idx="211">
                  <c:v>1.4531000000000001</c:v>
                </c:pt>
                <c:pt idx="212">
                  <c:v>1.4531000000000001</c:v>
                </c:pt>
                <c:pt idx="213">
                  <c:v>1.5213999999999999</c:v>
                </c:pt>
                <c:pt idx="214">
                  <c:v>1.5558000000000001</c:v>
                </c:pt>
                <c:pt idx="215">
                  <c:v>1.542</c:v>
                </c:pt>
                <c:pt idx="216">
                  <c:v>1.5007999999999999</c:v>
                </c:pt>
                <c:pt idx="217">
                  <c:v>1.5885</c:v>
                </c:pt>
                <c:pt idx="218">
                  <c:v>1.5885</c:v>
                </c:pt>
                <c:pt idx="219">
                  <c:v>1.5885</c:v>
                </c:pt>
                <c:pt idx="220">
                  <c:v>1.5920000000000001</c:v>
                </c:pt>
                <c:pt idx="221">
                  <c:v>1.5470000000000002</c:v>
                </c:pt>
                <c:pt idx="222">
                  <c:v>1.5074000000000001</c:v>
                </c:pt>
                <c:pt idx="223">
                  <c:v>1.5592999999999999</c:v>
                </c:pt>
                <c:pt idx="224">
                  <c:v>1.5135000000000001</c:v>
                </c:pt>
                <c:pt idx="225">
                  <c:v>1.5135000000000001</c:v>
                </c:pt>
                <c:pt idx="226">
                  <c:v>1.5135000000000001</c:v>
                </c:pt>
                <c:pt idx="227">
                  <c:v>1.5575999999999999</c:v>
                </c:pt>
                <c:pt idx="228">
                  <c:v>1.5746</c:v>
                </c:pt>
                <c:pt idx="229">
                  <c:v>1.5491000000000001</c:v>
                </c:pt>
                <c:pt idx="230">
                  <c:v>1.5356000000000001</c:v>
                </c:pt>
                <c:pt idx="231">
                  <c:v>1.5781000000000001</c:v>
                </c:pt>
                <c:pt idx="232">
                  <c:v>1.5781000000000001</c:v>
                </c:pt>
                <c:pt idx="233">
                  <c:v>1.5781000000000001</c:v>
                </c:pt>
                <c:pt idx="234">
                  <c:v>1.5424</c:v>
                </c:pt>
                <c:pt idx="235">
                  <c:v>1.5457999999999998</c:v>
                </c:pt>
                <c:pt idx="236">
                  <c:v>1.5611000000000002</c:v>
                </c:pt>
                <c:pt idx="237">
                  <c:v>1.5731000000000002</c:v>
                </c:pt>
                <c:pt idx="238">
                  <c:v>1.6295999999999999</c:v>
                </c:pt>
                <c:pt idx="239">
                  <c:v>1.6295999999999999</c:v>
                </c:pt>
                <c:pt idx="240">
                  <c:v>1.6295999999999999</c:v>
                </c:pt>
                <c:pt idx="241">
                  <c:v>1.5594999999999999</c:v>
                </c:pt>
                <c:pt idx="242">
                  <c:v>1.5663</c:v>
                </c:pt>
                <c:pt idx="243">
                  <c:v>1.58</c:v>
                </c:pt>
                <c:pt idx="244">
                  <c:v>1.5681</c:v>
                </c:pt>
                <c:pt idx="245">
                  <c:v>1.6024</c:v>
                </c:pt>
                <c:pt idx="246">
                  <c:v>1.6024</c:v>
                </c:pt>
                <c:pt idx="247">
                  <c:v>1.6024</c:v>
                </c:pt>
                <c:pt idx="248">
                  <c:v>1.6024</c:v>
                </c:pt>
                <c:pt idx="249">
                  <c:v>1.534</c:v>
                </c:pt>
                <c:pt idx="250">
                  <c:v>1.5390999999999999</c:v>
                </c:pt>
                <c:pt idx="251">
                  <c:v>1.599</c:v>
                </c:pt>
                <c:pt idx="252">
                  <c:v>1.6749000000000001</c:v>
                </c:pt>
                <c:pt idx="253">
                  <c:v>1.6749000000000001</c:v>
                </c:pt>
                <c:pt idx="254">
                  <c:v>1.6749000000000001</c:v>
                </c:pt>
                <c:pt idx="255">
                  <c:v>1.6629</c:v>
                </c:pt>
                <c:pt idx="256">
                  <c:v>1.7271000000000001</c:v>
                </c:pt>
                <c:pt idx="257">
                  <c:v>1.6976</c:v>
                </c:pt>
                <c:pt idx="258">
                  <c:v>1.6907000000000001</c:v>
                </c:pt>
                <c:pt idx="259">
                  <c:v>1.6926000000000001</c:v>
                </c:pt>
                <c:pt idx="260">
                  <c:v>1.6926000000000001</c:v>
                </c:pt>
                <c:pt idx="261">
                  <c:v>1.6926000000000001</c:v>
                </c:pt>
                <c:pt idx="262">
                  <c:v>1.7118</c:v>
                </c:pt>
                <c:pt idx="263">
                  <c:v>1.6892</c:v>
                </c:pt>
                <c:pt idx="264">
                  <c:v>1.6511</c:v>
                </c:pt>
                <c:pt idx="265">
                  <c:v>1.6183000000000001</c:v>
                </c:pt>
                <c:pt idx="266">
                  <c:v>1.6183999999999998</c:v>
                </c:pt>
                <c:pt idx="267">
                  <c:v>1.6183999999999998</c:v>
                </c:pt>
                <c:pt idx="268">
                  <c:v>1.6183999999999998</c:v>
                </c:pt>
                <c:pt idx="269">
                  <c:v>1.5838999999999999</c:v>
                </c:pt>
                <c:pt idx="270">
                  <c:v>1.5564</c:v>
                </c:pt>
                <c:pt idx="271">
                  <c:v>1.5718999999999999</c:v>
                </c:pt>
                <c:pt idx="272">
                  <c:v>1.5598999999999998</c:v>
                </c:pt>
                <c:pt idx="273">
                  <c:v>1.5944</c:v>
                </c:pt>
                <c:pt idx="274">
                  <c:v>1.5944</c:v>
                </c:pt>
                <c:pt idx="275">
                  <c:v>1.5944</c:v>
                </c:pt>
                <c:pt idx="276">
                  <c:v>1.6221000000000001</c:v>
                </c:pt>
                <c:pt idx="277">
                  <c:v>1.6863999999999999</c:v>
                </c:pt>
                <c:pt idx="278">
                  <c:v>1.7020999999999999</c:v>
                </c:pt>
                <c:pt idx="279">
                  <c:v>1.7372000000000001</c:v>
                </c:pt>
                <c:pt idx="280">
                  <c:v>1.7181</c:v>
                </c:pt>
                <c:pt idx="281">
                  <c:v>1.7181</c:v>
                </c:pt>
                <c:pt idx="282">
                  <c:v>1.7181</c:v>
                </c:pt>
                <c:pt idx="283">
                  <c:v>1.7181</c:v>
                </c:pt>
                <c:pt idx="284">
                  <c:v>1.7638</c:v>
                </c:pt>
                <c:pt idx="285">
                  <c:v>1.7692000000000001</c:v>
                </c:pt>
                <c:pt idx="286">
                  <c:v>1.7410999999999999</c:v>
                </c:pt>
                <c:pt idx="287">
                  <c:v>1.7976999999999999</c:v>
                </c:pt>
                <c:pt idx="288">
                  <c:v>1.7976999999999999</c:v>
                </c:pt>
                <c:pt idx="289">
                  <c:v>1.7976999999999999</c:v>
                </c:pt>
                <c:pt idx="290">
                  <c:v>1.766</c:v>
                </c:pt>
                <c:pt idx="291">
                  <c:v>1.7379</c:v>
                </c:pt>
                <c:pt idx="292">
                  <c:v>1.7431999999999999</c:v>
                </c:pt>
                <c:pt idx="293">
                  <c:v>1.7556</c:v>
                </c:pt>
                <c:pt idx="294">
                  <c:v>1.7347000000000001</c:v>
                </c:pt>
                <c:pt idx="295">
                  <c:v>1.7347000000000001</c:v>
                </c:pt>
                <c:pt idx="296">
                  <c:v>1.7347000000000001</c:v>
                </c:pt>
                <c:pt idx="297">
                  <c:v>1.7646999999999999</c:v>
                </c:pt>
                <c:pt idx="298">
                  <c:v>1.756</c:v>
                </c:pt>
                <c:pt idx="299">
                  <c:v>1.7930999999999999</c:v>
                </c:pt>
                <c:pt idx="300">
                  <c:v>1.8536000000000001</c:v>
                </c:pt>
                <c:pt idx="301">
                  <c:v>1.8468</c:v>
                </c:pt>
                <c:pt idx="302">
                  <c:v>1.8468</c:v>
                </c:pt>
                <c:pt idx="303">
                  <c:v>1.8468</c:v>
                </c:pt>
                <c:pt idx="304">
                  <c:v>1.8254999999999999</c:v>
                </c:pt>
                <c:pt idx="305">
                  <c:v>1.8273999999999999</c:v>
                </c:pt>
                <c:pt idx="306">
                  <c:v>1.8025</c:v>
                </c:pt>
                <c:pt idx="307">
                  <c:v>1.8115000000000001</c:v>
                </c:pt>
                <c:pt idx="308">
                  <c:v>1.7762</c:v>
                </c:pt>
                <c:pt idx="309">
                  <c:v>1.7762</c:v>
                </c:pt>
                <c:pt idx="310">
                  <c:v>1.7762</c:v>
                </c:pt>
                <c:pt idx="311">
                  <c:v>1.8260999999999998</c:v>
                </c:pt>
                <c:pt idx="312">
                  <c:v>1.8547</c:v>
                </c:pt>
                <c:pt idx="313">
                  <c:v>2.0571000000000002</c:v>
                </c:pt>
                <c:pt idx="314">
                  <c:v>2.1501000000000001</c:v>
                </c:pt>
                <c:pt idx="315">
                  <c:v>2.1501000000000001</c:v>
                </c:pt>
                <c:pt idx="316">
                  <c:v>2.1501000000000001</c:v>
                </c:pt>
                <c:pt idx="317">
                  <c:v>2.1501000000000001</c:v>
                </c:pt>
                <c:pt idx="318">
                  <c:v>2.2614000000000001</c:v>
                </c:pt>
                <c:pt idx="319">
                  <c:v>2.2189000000000001</c:v>
                </c:pt>
                <c:pt idx="320">
                  <c:v>2.2225000000000001</c:v>
                </c:pt>
                <c:pt idx="321">
                  <c:v>2.3026</c:v>
                </c:pt>
                <c:pt idx="322">
                  <c:v>2.3548</c:v>
                </c:pt>
                <c:pt idx="323">
                  <c:v>2.3548</c:v>
                </c:pt>
                <c:pt idx="324">
                  <c:v>2.3548</c:v>
                </c:pt>
                <c:pt idx="325">
                  <c:v>2.3153999999999999</c:v>
                </c:pt>
                <c:pt idx="326">
                  <c:v>2.3119000000000001</c:v>
                </c:pt>
                <c:pt idx="327">
                  <c:v>2.3498000000000001</c:v>
                </c:pt>
                <c:pt idx="328">
                  <c:v>2.3498000000000001</c:v>
                </c:pt>
                <c:pt idx="329">
                  <c:v>2.3572000000000002</c:v>
                </c:pt>
                <c:pt idx="330">
                  <c:v>2.3572000000000002</c:v>
                </c:pt>
                <c:pt idx="331">
                  <c:v>2.3572000000000002</c:v>
                </c:pt>
                <c:pt idx="332">
                  <c:v>2.3124000000000002</c:v>
                </c:pt>
                <c:pt idx="333">
                  <c:v>2.2909999999999999</c:v>
                </c:pt>
                <c:pt idx="334">
                  <c:v>2.3809</c:v>
                </c:pt>
                <c:pt idx="335">
                  <c:v>2.4481000000000002</c:v>
                </c:pt>
                <c:pt idx="336">
                  <c:v>2.3830999999999998</c:v>
                </c:pt>
                <c:pt idx="337">
                  <c:v>2.3830999999999998</c:v>
                </c:pt>
                <c:pt idx="338">
                  <c:v>2.3830999999999998</c:v>
                </c:pt>
                <c:pt idx="339">
                  <c:v>2.3940999999999999</c:v>
                </c:pt>
                <c:pt idx="340">
                  <c:v>2.3887</c:v>
                </c:pt>
                <c:pt idx="341">
                  <c:v>2.3401000000000001</c:v>
                </c:pt>
                <c:pt idx="342">
                  <c:v>2.3744000000000001</c:v>
                </c:pt>
              </c:numCache>
            </c:numRef>
          </c:val>
          <c:smooth val="0"/>
          <c:extLst>
            <c:ext xmlns:c16="http://schemas.microsoft.com/office/drawing/2014/chart" uri="{C3380CC4-5D6E-409C-BE32-E72D297353CC}">
              <c16:uniqueId val="{00000002-E843-4E27-8A03-08AC4525236B}"/>
            </c:ext>
          </c:extLst>
        </c:ser>
        <c:dLbls>
          <c:showLegendKey val="0"/>
          <c:showVal val="0"/>
          <c:showCatName val="0"/>
          <c:showSerName val="0"/>
          <c:showPercent val="0"/>
          <c:showBubbleSize val="0"/>
        </c:dLbls>
        <c:smooth val="0"/>
        <c:axId val="200911104"/>
        <c:axId val="200925184"/>
      </c:lineChart>
      <c:dateAx>
        <c:axId val="200911104"/>
        <c:scaling>
          <c:orientation val="minMax"/>
        </c:scaling>
        <c:delete val="0"/>
        <c:axPos val="b"/>
        <c:numFmt formatCode="yyyy/mm" sourceLinked="0"/>
        <c:majorTickMark val="out"/>
        <c:minorTickMark val="none"/>
        <c:tickLblPos val="nextTo"/>
        <c:spPr>
          <a:ln w="3175">
            <a:solidFill>
              <a:schemeClr val="tx2"/>
            </a:solidFill>
            <a:prstDash val="solid"/>
          </a:ln>
        </c:spPr>
        <c:txPr>
          <a:bodyPr rot="0" vert="horz"/>
          <a:lstStyle/>
          <a:p>
            <a:pPr>
              <a:defRPr sz="900" b="0" i="0">
                <a:latin typeface="Calibri"/>
                <a:ea typeface="Calibri"/>
                <a:cs typeface="Calibri"/>
              </a:defRPr>
            </a:pPr>
            <a:endParaRPr lang="en-US"/>
          </a:p>
        </c:txPr>
        <c:crossAx val="200925184"/>
        <c:crossesAt val="-2"/>
        <c:auto val="0"/>
        <c:lblOffset val="100"/>
        <c:baseTimeUnit val="days"/>
      </c:dateAx>
      <c:valAx>
        <c:axId val="200925184"/>
        <c:scaling>
          <c:orientation val="minMax"/>
          <c:max val="12"/>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8.4010582010582008E-2"/>
              <c:y val="3.8255208333333331E-3"/>
            </c:manualLayout>
          </c:layout>
          <c:overlay val="0"/>
        </c:title>
        <c:numFmt formatCode="0" sourceLinked="0"/>
        <c:majorTickMark val="out"/>
        <c:minorTickMark val="none"/>
        <c:tickLblPos val="nextTo"/>
        <c:spPr>
          <a:ln w="3175">
            <a:solidFill>
              <a:schemeClr val="tx2"/>
            </a:solidFill>
            <a:prstDash val="solid"/>
          </a:ln>
        </c:spPr>
        <c:txPr>
          <a:bodyPr/>
          <a:lstStyle/>
          <a:p>
            <a:pPr>
              <a:defRPr sz="900" b="0" i="0">
                <a:latin typeface="Calibri"/>
                <a:ea typeface="Calibri"/>
                <a:cs typeface="Calibri"/>
              </a:defRPr>
            </a:pPr>
            <a:endParaRPr lang="en-US"/>
          </a:p>
        </c:txPr>
        <c:crossAx val="200911104"/>
        <c:crosses val="autoZero"/>
        <c:crossBetween val="between"/>
      </c:valAx>
      <c:spPr>
        <a:pattFill>
          <a:fgClr>
            <a:srgbClr val="FFFFFF"/>
          </a:fgClr>
          <a:bgClr>
            <a:srgbClr val="FFFFFF"/>
          </a:bgClr>
        </a:pattFill>
        <a:ln w="25400">
          <a:noFill/>
        </a:ln>
      </c:spPr>
    </c:plotArea>
    <c:legend>
      <c:legendPos val="b"/>
      <c:layout>
        <c:manualLayout>
          <c:xMode val="edge"/>
          <c:yMode val="edge"/>
          <c:x val="0"/>
          <c:y val="0.84083593750000007"/>
          <c:w val="0.99182407407407391"/>
          <c:h val="0.15916406250000001"/>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7</xdr:col>
      <xdr:colOff>600074</xdr:colOff>
      <xdr:row>11</xdr:row>
      <xdr:rowOff>142874</xdr:rowOff>
    </xdr:from>
    <xdr:to>
      <xdr:col>13</xdr:col>
      <xdr:colOff>23624</xdr:colOff>
      <xdr:row>27</xdr:row>
      <xdr:rowOff>8474</xdr:rowOff>
    </xdr:to>
    <xdr:graphicFrame macro="">
      <xdr:nvGraphicFramePr>
        <xdr:cNvPr id="2" name="Diagram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600074</xdr:colOff>
      <xdr:row>28</xdr:row>
      <xdr:rowOff>0</xdr:rowOff>
    </xdr:from>
    <xdr:to>
      <xdr:col>13</xdr:col>
      <xdr:colOff>10924</xdr:colOff>
      <xdr:row>43</xdr:row>
      <xdr:rowOff>5300</xdr:rowOff>
    </xdr:to>
    <xdr:graphicFrame macro="">
      <xdr:nvGraphicFramePr>
        <xdr:cNvPr id="3" name="Diagram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0.43152</cdr:x>
      <cdr:y>0</cdr:y>
    </cdr:from>
    <cdr:to>
      <cdr:x>0.93549</cdr:x>
      <cdr:y>0.09922</cdr:y>
    </cdr:to>
    <cdr:sp macro="" textlink="">
      <cdr:nvSpPr>
        <cdr:cNvPr id="2" name="TextBox 1">
          <a:extLst xmlns:a="http://schemas.openxmlformats.org/drawingml/2006/main">
            <a:ext uri="{FF2B5EF4-FFF2-40B4-BE49-F238E27FC236}">
              <a16:creationId xmlns:a16="http://schemas.microsoft.com/office/drawing/2014/main" id="{46E30C8A-F5FC-4EF9-96F9-092A0B08FE8E}"/>
            </a:ext>
          </a:extLst>
        </cdr:cNvPr>
        <cdr:cNvSpPr txBox="1"/>
      </cdr:nvSpPr>
      <cdr:spPr>
        <a:xfrm xmlns:a="http://schemas.openxmlformats.org/drawingml/2006/main">
          <a:off x="1304925" y="0"/>
          <a:ext cx="1524000" cy="22860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dirty="0" err="1">
              <a:latin typeface="Calibri" panose="020F0502020204030204" pitchFamily="34" charset="0"/>
            </a:rPr>
            <a:t>Points of standard deviation</a:t>
          </a:r>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238125</xdr:colOff>
      <xdr:row>12</xdr:row>
      <xdr:rowOff>133350</xdr:rowOff>
    </xdr:from>
    <xdr:to>
      <xdr:col>11</xdr:col>
      <xdr:colOff>14100</xdr:colOff>
      <xdr:row>27</xdr:row>
      <xdr:rowOff>151350</xdr:rowOff>
    </xdr:to>
    <xdr:graphicFrame macro="">
      <xdr:nvGraphicFramePr>
        <xdr:cNvPr id="2" name="Diagram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257175</xdr:colOff>
      <xdr:row>29</xdr:row>
      <xdr:rowOff>57150</xdr:rowOff>
    </xdr:from>
    <xdr:to>
      <xdr:col>11</xdr:col>
      <xdr:colOff>33150</xdr:colOff>
      <xdr:row>44</xdr:row>
      <xdr:rowOff>75150</xdr:rowOff>
    </xdr:to>
    <xdr:graphicFrame macro="">
      <xdr:nvGraphicFramePr>
        <xdr:cNvPr id="3" name="Diagra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0.10343</cdr:x>
      <cdr:y>0.00551</cdr:y>
    </cdr:from>
    <cdr:to>
      <cdr:x>0.61894</cdr:x>
      <cdr:y>0.10673</cdr:y>
    </cdr:to>
    <cdr:sp macro="" textlink="">
      <cdr:nvSpPr>
        <cdr:cNvPr id="7" name="TextBox 1">
          <a:extLst xmlns:a="http://schemas.openxmlformats.org/drawingml/2006/main">
            <a:ext uri="{FF2B5EF4-FFF2-40B4-BE49-F238E27FC236}">
              <a16:creationId xmlns:a16="http://schemas.microsoft.com/office/drawing/2014/main" id="{C65C858D-4520-42FC-B01A-2C49106AD20B}"/>
            </a:ext>
          </a:extLst>
        </cdr:cNvPr>
        <cdr:cNvSpPr txBox="1"/>
      </cdr:nvSpPr>
      <cdr:spPr>
        <a:xfrm xmlns:a="http://schemas.openxmlformats.org/drawingml/2006/main">
          <a:off x="333445" y="12695"/>
          <a:ext cx="1662049" cy="23321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latin typeface="Calibri" panose="020F0502020204030204" pitchFamily="34" charset="0"/>
            </a:rPr>
            <a:t>milliárd euro</a:t>
          </a:r>
        </a:p>
      </cdr:txBody>
    </cdr:sp>
  </cdr:relSizeAnchor>
</c:userShapes>
</file>

<file path=xl/drawings/drawing13.xml><?xml version="1.0" encoding="utf-8"?>
<c:userShapes xmlns:c="http://schemas.openxmlformats.org/drawingml/2006/chart">
  <cdr:relSizeAnchor xmlns:cdr="http://schemas.openxmlformats.org/drawingml/2006/chartDrawing">
    <cdr:from>
      <cdr:x>0.11248</cdr:x>
      <cdr:y>0</cdr:y>
    </cdr:from>
    <cdr:to>
      <cdr:x>0.55871</cdr:x>
      <cdr:y>0.10122</cdr:y>
    </cdr:to>
    <cdr:sp macro="" textlink="">
      <cdr:nvSpPr>
        <cdr:cNvPr id="7" name="TextBox 1">
          <a:extLst xmlns:a="http://schemas.openxmlformats.org/drawingml/2006/main">
            <a:ext uri="{FF2B5EF4-FFF2-40B4-BE49-F238E27FC236}">
              <a16:creationId xmlns:a16="http://schemas.microsoft.com/office/drawing/2014/main" id="{0FF7C133-08CB-4130-AEEA-24B6DC45EACD}"/>
            </a:ext>
          </a:extLst>
        </cdr:cNvPr>
        <cdr:cNvSpPr txBox="1"/>
      </cdr:nvSpPr>
      <cdr:spPr>
        <a:xfrm xmlns:a="http://schemas.openxmlformats.org/drawingml/2006/main">
          <a:off x="362651" y="0"/>
          <a:ext cx="1438656" cy="23321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latin typeface="Calibri" panose="020F0502020204030204" pitchFamily="34" charset="0"/>
            </a:rPr>
            <a:t>Euro billion</a:t>
          </a: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600074</xdr:colOff>
      <xdr:row>11</xdr:row>
      <xdr:rowOff>142874</xdr:rowOff>
    </xdr:from>
    <xdr:to>
      <xdr:col>13</xdr:col>
      <xdr:colOff>23624</xdr:colOff>
      <xdr:row>27</xdr:row>
      <xdr:rowOff>8474</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600074</xdr:colOff>
      <xdr:row>28</xdr:row>
      <xdr:rowOff>0</xdr:rowOff>
    </xdr:from>
    <xdr:to>
      <xdr:col>13</xdr:col>
      <xdr:colOff>23624</xdr:colOff>
      <xdr:row>43</xdr:row>
      <xdr:rowOff>18000</xdr:rowOff>
    </xdr:to>
    <xdr:graphicFrame macro="">
      <xdr:nvGraphicFramePr>
        <xdr:cNvPr id="4" name="Diagram 2">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18</xdr:row>
      <xdr:rowOff>0</xdr:rowOff>
    </xdr:from>
    <xdr:to>
      <xdr:col>13</xdr:col>
      <xdr:colOff>585600</xdr:colOff>
      <xdr:row>33</xdr:row>
      <xdr:rowOff>18000</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609599</xdr:colOff>
      <xdr:row>34</xdr:row>
      <xdr:rowOff>0</xdr:rowOff>
    </xdr:from>
    <xdr:to>
      <xdr:col>13</xdr:col>
      <xdr:colOff>585599</xdr:colOff>
      <xdr:row>49</xdr:row>
      <xdr:rowOff>18000</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0.07874</cdr:x>
      <cdr:y>0.00413</cdr:y>
    </cdr:from>
    <cdr:to>
      <cdr:x>0.36853</cdr:x>
      <cdr:y>0.08105</cdr:y>
    </cdr:to>
    <cdr:sp macro="" textlink="">
      <cdr:nvSpPr>
        <cdr:cNvPr id="2" name="TextBox 1">
          <a:extLst xmlns:a="http://schemas.openxmlformats.org/drawingml/2006/main">
            <a:ext uri="{FF2B5EF4-FFF2-40B4-BE49-F238E27FC236}">
              <a16:creationId xmlns:a16="http://schemas.microsoft.com/office/drawing/2014/main" id="{D1211778-5691-46F2-9639-A0EE526ABD4E}"/>
            </a:ext>
          </a:extLst>
        </cdr:cNvPr>
        <cdr:cNvSpPr txBox="1"/>
      </cdr:nvSpPr>
      <cdr:spPr>
        <a:xfrm xmlns:a="http://schemas.openxmlformats.org/drawingml/2006/main">
          <a:off x="238112" y="9525"/>
          <a:ext cx="876325" cy="177224"/>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spAutoFit/>
        </a:bodyPr>
        <a:lstStyle xmlns:a="http://schemas.openxmlformats.org/drawingml/2006/main"/>
        <a:p xmlns:a="http://schemas.openxmlformats.org/drawingml/2006/main">
          <a:r>
            <a:rPr lang="hu-HU" sz="900" b="0" i="0" dirty="0" err="1">
              <a:latin typeface="Calibri" panose="020F0502020204030204" pitchFamily="34" charset="0"/>
            </a:rPr>
            <a:t>százalékpont</a:t>
          </a:r>
          <a:endParaRPr lang="en-GB" sz="900" b="0" i="0" dirty="0" err="1">
            <a:latin typeface="Calibri" panose="020F0502020204030204" pitchFamily="34" charset="0"/>
          </a:endParaRPr>
        </a:p>
      </cdr:txBody>
    </cdr:sp>
  </cdr:relSizeAnchor>
  <cdr:relSizeAnchor xmlns:cdr="http://schemas.openxmlformats.org/drawingml/2006/chartDrawing">
    <cdr:from>
      <cdr:x>0.71816</cdr:x>
      <cdr:y>0.00413</cdr:y>
    </cdr:from>
    <cdr:to>
      <cdr:x>0.97959</cdr:x>
      <cdr:y>0.08105</cdr:y>
    </cdr:to>
    <cdr:sp macro="" textlink="">
      <cdr:nvSpPr>
        <cdr:cNvPr id="3" name="TextBox 2">
          <a:extLst xmlns:a="http://schemas.openxmlformats.org/drawingml/2006/main">
            <a:ext uri="{FF2B5EF4-FFF2-40B4-BE49-F238E27FC236}">
              <a16:creationId xmlns:a16="http://schemas.microsoft.com/office/drawing/2014/main" id="{7108CBD4-D764-4924-BB71-67ADB6D325D6}"/>
            </a:ext>
          </a:extLst>
        </cdr:cNvPr>
        <cdr:cNvSpPr txBox="1"/>
      </cdr:nvSpPr>
      <cdr:spPr>
        <a:xfrm xmlns:a="http://schemas.openxmlformats.org/drawingml/2006/main">
          <a:off x="2171712" y="9525"/>
          <a:ext cx="790565" cy="177224"/>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spAutoFit/>
        </a:bodyPr>
        <a:lstStyle xmlns:a="http://schemas.openxmlformats.org/drawingml/2006/main"/>
        <a:p xmlns:a="http://schemas.openxmlformats.org/drawingml/2006/main">
          <a:r>
            <a:rPr lang="hu-HU" sz="900" b="0" i="0" dirty="0" err="1">
              <a:latin typeface="Calibri" panose="020F0502020204030204" pitchFamily="34" charset="0"/>
            </a:rPr>
            <a:t>százalékpont</a:t>
          </a:r>
          <a:endParaRPr lang="en-GB" sz="900" b="0" i="0" dirty="0" err="1">
            <a:latin typeface="Calibri" panose="020F050202020403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0.08504</cdr:x>
      <cdr:y>0</cdr:y>
    </cdr:from>
    <cdr:to>
      <cdr:x>0.42837</cdr:x>
      <cdr:y>0.16236</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57175" y="0"/>
          <a:ext cx="1038225" cy="374077"/>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a:t>
          </a:r>
          <a:r>
            <a:rPr lang="hu-HU" sz="900" b="0" i="0" baseline="0" dirty="0" err="1">
              <a:latin typeface="Calibri" panose="020F0502020204030204" pitchFamily="34" charset="0"/>
            </a:rPr>
            <a:t> point</a:t>
          </a:r>
          <a:endParaRPr lang="en-GB" sz="900" b="0" i="0" dirty="0" err="1">
            <a:latin typeface="Calibri" panose="020F0502020204030204" pitchFamily="34" charset="0"/>
          </a:endParaRPr>
        </a:p>
      </cdr:txBody>
    </cdr:sp>
  </cdr:relSizeAnchor>
  <cdr:relSizeAnchor xmlns:cdr="http://schemas.openxmlformats.org/drawingml/2006/chartDrawing">
    <cdr:from>
      <cdr:x>0.62629</cdr:x>
      <cdr:y>0</cdr:y>
    </cdr:from>
    <cdr:to>
      <cdr:x>0.94711</cdr:x>
      <cdr:y>0.16236</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1885956" y="0"/>
          <a:ext cx="966085" cy="37201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a:t>
          </a:r>
          <a:r>
            <a:rPr lang="hu-HU" sz="900" b="0" i="0" baseline="0" dirty="0" err="1">
              <a:latin typeface="Calibri" panose="020F0502020204030204" pitchFamily="34" charset="0"/>
            </a:rPr>
            <a:t> point</a:t>
          </a:r>
          <a:endParaRPr lang="en-GB" sz="900" b="0" i="0" dirty="0" err="1">
            <a:latin typeface="Calibri" panose="020F050202020403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absoluteAnchor>
    <xdr:pos x="4124325" y="2447925"/>
    <xdr:ext cx="3024000" cy="2304000"/>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095750" y="4943475"/>
    <xdr:ext cx="3024000" cy="2304000"/>
    <xdr:graphicFrame macro="">
      <xdr:nvGraphicFramePr>
        <xdr:cNvPr id="3" name="Diagram 2">
          <a:extLst>
            <a:ext uri="{FF2B5EF4-FFF2-40B4-BE49-F238E27FC236}">
              <a16:creationId xmlns:a16="http://schemas.microsoft.com/office/drawing/2014/main" id="{00000000-0008-0000-0A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5286374" y="2438400"/>
    <xdr:ext cx="3011300" cy="2291300"/>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286375" y="4876800"/>
    <xdr:ext cx="3011300" cy="2291300"/>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7</xdr:col>
      <xdr:colOff>600074</xdr:colOff>
      <xdr:row>11</xdr:row>
      <xdr:rowOff>0</xdr:rowOff>
    </xdr:from>
    <xdr:to>
      <xdr:col>13</xdr:col>
      <xdr:colOff>23624</xdr:colOff>
      <xdr:row>26</xdr:row>
      <xdr:rowOff>8474</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600074</xdr:colOff>
      <xdr:row>27</xdr:row>
      <xdr:rowOff>0</xdr:rowOff>
    </xdr:from>
    <xdr:to>
      <xdr:col>13</xdr:col>
      <xdr:colOff>23624</xdr:colOff>
      <xdr:row>42</xdr:row>
      <xdr:rowOff>18000</xdr:rowOff>
    </xdr:to>
    <xdr:graphicFrame macro="">
      <xdr:nvGraphicFramePr>
        <xdr:cNvPr id="3" name="Diagram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123824</xdr:colOff>
      <xdr:row>14</xdr:row>
      <xdr:rowOff>14287</xdr:rowOff>
    </xdr:from>
    <xdr:to>
      <xdr:col>9</xdr:col>
      <xdr:colOff>99824</xdr:colOff>
      <xdr:row>29</xdr:row>
      <xdr:rowOff>32287</xdr:rowOff>
    </xdr:to>
    <xdr:graphicFrame macro="">
      <xdr:nvGraphicFramePr>
        <xdr:cNvPr id="2" name="Chart 1">
          <a:extLst>
            <a:ext uri="{FF2B5EF4-FFF2-40B4-BE49-F238E27FC236}">
              <a16:creationId xmlns:a16="http://schemas.microsoft.com/office/drawing/2014/main" id="{E55A873C-FE72-41D5-BA65-96641B9AA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123825</xdr:colOff>
      <xdr:row>30</xdr:row>
      <xdr:rowOff>66675</xdr:rowOff>
    </xdr:from>
    <xdr:to>
      <xdr:col>9</xdr:col>
      <xdr:colOff>99825</xdr:colOff>
      <xdr:row>45</xdr:row>
      <xdr:rowOff>84675</xdr:rowOff>
    </xdr:to>
    <xdr:graphicFrame macro="">
      <xdr:nvGraphicFramePr>
        <xdr:cNvPr id="4" name="Chart 3">
          <a:extLst>
            <a:ext uri="{FF2B5EF4-FFF2-40B4-BE49-F238E27FC236}">
              <a16:creationId xmlns:a16="http://schemas.microsoft.com/office/drawing/2014/main" id="{14458265-4A7C-4B2F-B750-7B2AAE4F7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0.13229</cdr:x>
      <cdr:y>0.01034</cdr:y>
    </cdr:from>
    <cdr:to>
      <cdr:x>0.49137</cdr:x>
      <cdr:y>0.11155</cdr:y>
    </cdr:to>
    <cdr:sp macro="" textlink="">
      <cdr:nvSpPr>
        <cdr:cNvPr id="2" name="TextBox 1">
          <a:extLst xmlns:a="http://schemas.openxmlformats.org/drawingml/2006/main">
            <a:ext uri="{FF2B5EF4-FFF2-40B4-BE49-F238E27FC236}">
              <a16:creationId xmlns:a16="http://schemas.microsoft.com/office/drawing/2014/main" id="{AF530AC1-FE01-41C4-BEA3-4405A599F04D}"/>
            </a:ext>
          </a:extLst>
        </cdr:cNvPr>
        <cdr:cNvSpPr txBox="1"/>
      </cdr:nvSpPr>
      <cdr:spPr>
        <a:xfrm xmlns:a="http://schemas.openxmlformats.org/drawingml/2006/main">
          <a:off x="400051" y="23823"/>
          <a:ext cx="1085852" cy="233188"/>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latin typeface="Calibri" panose="020F0502020204030204" pitchFamily="34" charset="0"/>
            </a:rPr>
            <a:t>milliárd forint</a:t>
          </a:r>
        </a:p>
      </cdr:txBody>
    </cdr:sp>
  </cdr:relSizeAnchor>
  <cdr:relSizeAnchor xmlns:cdr="http://schemas.openxmlformats.org/drawingml/2006/chartDrawing">
    <cdr:from>
      <cdr:x>0.64886</cdr:x>
      <cdr:y>0.0062</cdr:y>
    </cdr:from>
    <cdr:to>
      <cdr:x>1</cdr:x>
      <cdr:y>0.10328</cdr:y>
    </cdr:to>
    <cdr:sp macro="" textlink="">
      <cdr:nvSpPr>
        <cdr:cNvPr id="3" name="TextBox 2">
          <a:extLst xmlns:a="http://schemas.openxmlformats.org/drawingml/2006/main">
            <a:ext uri="{FF2B5EF4-FFF2-40B4-BE49-F238E27FC236}">
              <a16:creationId xmlns:a16="http://schemas.microsoft.com/office/drawing/2014/main" id="{827EF591-6D11-481A-976B-E8BFFA783AA1}"/>
            </a:ext>
          </a:extLst>
        </cdr:cNvPr>
        <cdr:cNvSpPr txBox="1"/>
      </cdr:nvSpPr>
      <cdr:spPr>
        <a:xfrm xmlns:a="http://schemas.openxmlformats.org/drawingml/2006/main">
          <a:off x="1962153" y="14287"/>
          <a:ext cx="1061847" cy="223669"/>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dirty="0" err="1">
              <a:latin typeface="Calibri" panose="020F0502020204030204" pitchFamily="34" charset="0"/>
            </a:rPr>
            <a:t>milliárd forint</a:t>
          </a:r>
        </a:p>
      </cdr:txBody>
    </cdr:sp>
  </cdr:relSizeAnchor>
</c:userShapes>
</file>

<file path=xl/drawings/drawing22.xml><?xml version="1.0" encoding="utf-8"?>
<c:userShapes xmlns:c="http://schemas.openxmlformats.org/drawingml/2006/chart">
  <cdr:relSizeAnchor xmlns:cdr="http://schemas.openxmlformats.org/drawingml/2006/chartDrawing">
    <cdr:from>
      <cdr:x>0.11339</cdr:x>
      <cdr:y>0.01034</cdr:y>
    </cdr:from>
    <cdr:to>
      <cdr:x>0.49137</cdr:x>
      <cdr:y>0.11155</cdr:y>
    </cdr:to>
    <cdr:sp macro="" textlink="">
      <cdr:nvSpPr>
        <cdr:cNvPr id="2" name="TextBox 1">
          <a:extLst xmlns:a="http://schemas.openxmlformats.org/drawingml/2006/main">
            <a:ext uri="{FF2B5EF4-FFF2-40B4-BE49-F238E27FC236}">
              <a16:creationId xmlns:a16="http://schemas.microsoft.com/office/drawing/2014/main" id="{AF530AC1-FE01-41C4-BEA3-4405A599F04D}"/>
            </a:ext>
          </a:extLst>
        </cdr:cNvPr>
        <cdr:cNvSpPr txBox="1"/>
      </cdr:nvSpPr>
      <cdr:spPr>
        <a:xfrm xmlns:a="http://schemas.openxmlformats.org/drawingml/2006/main">
          <a:off x="342901" y="23813"/>
          <a:ext cx="114300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latin typeface="Calibri" panose="020F0502020204030204" pitchFamily="34" charset="0"/>
            </a:rPr>
            <a:t>HUF billion</a:t>
          </a:r>
        </a:p>
      </cdr:txBody>
    </cdr:sp>
  </cdr:relSizeAnchor>
  <cdr:relSizeAnchor xmlns:cdr="http://schemas.openxmlformats.org/drawingml/2006/chartDrawing">
    <cdr:from>
      <cdr:x>0.69296</cdr:x>
      <cdr:y>0.00207</cdr:y>
    </cdr:from>
    <cdr:to>
      <cdr:x>1</cdr:x>
      <cdr:y>0.10328</cdr:y>
    </cdr:to>
    <cdr:sp macro="" textlink="">
      <cdr:nvSpPr>
        <cdr:cNvPr id="3" name="TextBox 2">
          <a:extLst xmlns:a="http://schemas.openxmlformats.org/drawingml/2006/main">
            <a:ext uri="{FF2B5EF4-FFF2-40B4-BE49-F238E27FC236}">
              <a16:creationId xmlns:a16="http://schemas.microsoft.com/office/drawing/2014/main" id="{827EF591-6D11-481A-976B-E8BFFA783AA1}"/>
            </a:ext>
          </a:extLst>
        </cdr:cNvPr>
        <cdr:cNvSpPr txBox="1"/>
      </cdr:nvSpPr>
      <cdr:spPr>
        <a:xfrm xmlns:a="http://schemas.openxmlformats.org/drawingml/2006/main">
          <a:off x="2095500" y="4769"/>
          <a:ext cx="928500" cy="233188"/>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latin typeface="Calibri" panose="020F0502020204030204" pitchFamily="34" charset="0"/>
            </a:rPr>
            <a:t>HUF billion</a:t>
          </a:r>
        </a:p>
      </cdr:txBody>
    </cdr:sp>
  </cdr:relSizeAnchor>
</c:userShapes>
</file>

<file path=xl/drawings/drawing23.xml><?xml version="1.0" encoding="utf-8"?>
<xdr:wsDr xmlns:xdr="http://schemas.openxmlformats.org/drawingml/2006/spreadsheetDrawing" xmlns:a="http://schemas.openxmlformats.org/drawingml/2006/main">
  <xdr:twoCellAnchor>
    <xdr:from>
      <xdr:col>4</xdr:col>
      <xdr:colOff>0</xdr:colOff>
      <xdr:row>21</xdr:row>
      <xdr:rowOff>19050</xdr:rowOff>
    </xdr:from>
    <xdr:to>
      <xdr:col>11</xdr:col>
      <xdr:colOff>23625</xdr:colOff>
      <xdr:row>36</xdr:row>
      <xdr:rowOff>37050</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21</xdr:row>
      <xdr:rowOff>0</xdr:rowOff>
    </xdr:from>
    <xdr:to>
      <xdr:col>19</xdr:col>
      <xdr:colOff>176025</xdr:colOff>
      <xdr:row>36</xdr:row>
      <xdr:rowOff>18000</xdr:rowOff>
    </xdr:to>
    <xdr:graphicFrame macro="">
      <xdr:nvGraphicFramePr>
        <xdr:cNvPr id="4" name="Diagram 2">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0.27403</cdr:x>
      <cdr:y>0.07813</cdr:y>
    </cdr:from>
    <cdr:to>
      <cdr:x>0.27403</cdr:x>
      <cdr:y>1</cdr:y>
    </cdr:to>
    <cdr:sp macro="" textlink="">
      <cdr:nvSpPr>
        <cdr:cNvPr id="4" name="Straight Connector 3">
          <a:extLst xmlns:a="http://schemas.openxmlformats.org/drawingml/2006/main">
            <a:ext uri="{FF2B5EF4-FFF2-40B4-BE49-F238E27FC236}">
              <a16:creationId xmlns:a16="http://schemas.microsoft.com/office/drawing/2014/main" id="{0A6CC3C9-380E-4BF4-A814-916DC5D1CBDA}"/>
            </a:ext>
          </a:extLst>
        </cdr:cNvPr>
        <cdr:cNvSpPr/>
      </cdr:nvSpPr>
      <cdr:spPr>
        <a:xfrm xmlns:a="http://schemas.openxmlformats.org/drawingml/2006/main" rot="5400000">
          <a:off x="-233326" y="1242006"/>
          <a:ext cx="2123988" cy="0"/>
        </a:xfrm>
        <a:prstGeom xmlns:a="http://schemas.openxmlformats.org/drawingml/2006/main" prst="line">
          <a:avLst/>
        </a:prstGeom>
        <a:noFill xmlns:a="http://schemas.openxmlformats.org/drawingml/2006/main"/>
        <a:ln xmlns:a="http://schemas.openxmlformats.org/drawingml/2006/main" w="3175" cap="flat" cmpd="sng" algn="ctr">
          <a:solidFill>
            <a:schemeClr val="tx2"/>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0.45255</cdr:x>
      <cdr:y>0.07813</cdr:y>
    </cdr:from>
    <cdr:to>
      <cdr:x>0.45255</cdr:x>
      <cdr:y>1</cdr:y>
    </cdr:to>
    <cdr:sp macro="" textlink="">
      <cdr:nvSpPr>
        <cdr:cNvPr id="13" name="Straight Connector 3">
          <a:extLst xmlns:a="http://schemas.openxmlformats.org/drawingml/2006/main">
            <a:ext uri="{FF2B5EF4-FFF2-40B4-BE49-F238E27FC236}">
              <a16:creationId xmlns:a16="http://schemas.microsoft.com/office/drawing/2014/main" id="{C5E86EED-FC79-4EF9-8249-28CE1915F5C6}"/>
            </a:ext>
          </a:extLst>
        </cdr:cNvPr>
        <cdr:cNvSpPr/>
      </cdr:nvSpPr>
      <cdr:spPr>
        <a:xfrm xmlns:a="http://schemas.openxmlformats.org/drawingml/2006/main" rot="5400000">
          <a:off x="306518" y="1242006"/>
          <a:ext cx="2123988" cy="0"/>
        </a:xfrm>
        <a:prstGeom xmlns:a="http://schemas.openxmlformats.org/drawingml/2006/main" prst="line">
          <a:avLst/>
        </a:prstGeom>
        <a:noFill xmlns:a="http://schemas.openxmlformats.org/drawingml/2006/main"/>
        <a:ln xmlns:a="http://schemas.openxmlformats.org/drawingml/2006/main" w="3175" cap="flat" cmpd="sng" algn="ctr">
          <a:solidFill>
            <a:schemeClr val="tx2"/>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0.62894</cdr:x>
      <cdr:y>0.07813</cdr:y>
    </cdr:from>
    <cdr:to>
      <cdr:x>0.62894</cdr:x>
      <cdr:y>1</cdr:y>
    </cdr:to>
    <cdr:sp macro="" textlink="">
      <cdr:nvSpPr>
        <cdr:cNvPr id="14" name="Straight Connector 3">
          <a:extLst xmlns:a="http://schemas.openxmlformats.org/drawingml/2006/main">
            <a:ext uri="{FF2B5EF4-FFF2-40B4-BE49-F238E27FC236}">
              <a16:creationId xmlns:a16="http://schemas.microsoft.com/office/drawing/2014/main" id="{C5E86EED-FC79-4EF9-8249-28CE1915F5C6}"/>
            </a:ext>
          </a:extLst>
        </cdr:cNvPr>
        <cdr:cNvSpPr/>
      </cdr:nvSpPr>
      <cdr:spPr>
        <a:xfrm xmlns:a="http://schemas.openxmlformats.org/drawingml/2006/main" rot="5400000">
          <a:off x="839921" y="1242006"/>
          <a:ext cx="2123988" cy="0"/>
        </a:xfrm>
        <a:prstGeom xmlns:a="http://schemas.openxmlformats.org/drawingml/2006/main" prst="line">
          <a:avLst/>
        </a:prstGeom>
        <a:noFill xmlns:a="http://schemas.openxmlformats.org/drawingml/2006/main"/>
        <a:ln xmlns:a="http://schemas.openxmlformats.org/drawingml/2006/main" w="3175" cap="flat" cmpd="sng" algn="ctr">
          <a:solidFill>
            <a:schemeClr val="tx2"/>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0.80533</cdr:x>
      <cdr:y>0.07813</cdr:y>
    </cdr:from>
    <cdr:to>
      <cdr:x>0.80533</cdr:x>
      <cdr:y>1</cdr:y>
    </cdr:to>
    <cdr:sp macro="" textlink="">
      <cdr:nvSpPr>
        <cdr:cNvPr id="15" name="Straight Connector 3">
          <a:extLst xmlns:a="http://schemas.openxmlformats.org/drawingml/2006/main">
            <a:ext uri="{FF2B5EF4-FFF2-40B4-BE49-F238E27FC236}">
              <a16:creationId xmlns:a16="http://schemas.microsoft.com/office/drawing/2014/main" id="{C5E86EED-FC79-4EF9-8249-28CE1915F5C6}"/>
            </a:ext>
          </a:extLst>
        </cdr:cNvPr>
        <cdr:cNvSpPr/>
      </cdr:nvSpPr>
      <cdr:spPr>
        <a:xfrm xmlns:a="http://schemas.openxmlformats.org/drawingml/2006/main" rot="5400000">
          <a:off x="1373325" y="1242006"/>
          <a:ext cx="2123988" cy="0"/>
        </a:xfrm>
        <a:prstGeom xmlns:a="http://schemas.openxmlformats.org/drawingml/2006/main" prst="line">
          <a:avLst/>
        </a:prstGeom>
        <a:noFill xmlns:a="http://schemas.openxmlformats.org/drawingml/2006/main"/>
        <a:ln xmlns:a="http://schemas.openxmlformats.org/drawingml/2006/main" w="3175" cap="flat" cmpd="sng" algn="ctr">
          <a:solidFill>
            <a:schemeClr val="tx2"/>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0.98487</cdr:x>
      <cdr:y>0.07813</cdr:y>
    </cdr:from>
    <cdr:to>
      <cdr:x>0.98487</cdr:x>
      <cdr:y>1</cdr:y>
    </cdr:to>
    <cdr:sp macro="" textlink="">
      <cdr:nvSpPr>
        <cdr:cNvPr id="16" name="Straight Connector 3">
          <a:extLst xmlns:a="http://schemas.openxmlformats.org/drawingml/2006/main">
            <a:ext uri="{FF2B5EF4-FFF2-40B4-BE49-F238E27FC236}">
              <a16:creationId xmlns:a16="http://schemas.microsoft.com/office/drawing/2014/main" id="{C5E86EED-FC79-4EF9-8249-28CE1915F5C6}"/>
            </a:ext>
          </a:extLst>
        </cdr:cNvPr>
        <cdr:cNvSpPr/>
      </cdr:nvSpPr>
      <cdr:spPr>
        <a:xfrm xmlns:a="http://schemas.openxmlformats.org/drawingml/2006/main" rot="5400000">
          <a:off x="1916253" y="1242006"/>
          <a:ext cx="2123988" cy="0"/>
        </a:xfrm>
        <a:prstGeom xmlns:a="http://schemas.openxmlformats.org/drawingml/2006/main" prst="line">
          <a:avLst/>
        </a:prstGeom>
        <a:noFill xmlns:a="http://schemas.openxmlformats.org/drawingml/2006/main"/>
        <a:ln xmlns:a="http://schemas.openxmlformats.org/drawingml/2006/main" w="3175" cap="flat" cmpd="sng" algn="ctr">
          <a:solidFill>
            <a:schemeClr val="tx2"/>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0.08504</cdr:x>
      <cdr:y>0</cdr:y>
    </cdr:from>
    <cdr:to>
      <cdr:x>0.29923</cdr:x>
      <cdr:y>0.08682</cdr:y>
    </cdr:to>
    <cdr:sp macro="" textlink="">
      <cdr:nvSpPr>
        <cdr:cNvPr id="2" name="TextBox 1">
          <a:extLst xmlns:a="http://schemas.openxmlformats.org/drawingml/2006/main">
            <a:ext uri="{FF2B5EF4-FFF2-40B4-BE49-F238E27FC236}">
              <a16:creationId xmlns:a16="http://schemas.microsoft.com/office/drawing/2014/main" id="{03EC87DE-1672-4C95-AD2A-5036BD9D4DAC}"/>
            </a:ext>
          </a:extLst>
        </cdr:cNvPr>
        <cdr:cNvSpPr txBox="1"/>
      </cdr:nvSpPr>
      <cdr:spPr>
        <a:xfrm xmlns:a="http://schemas.openxmlformats.org/drawingml/2006/main">
          <a:off x="257175" y="0"/>
          <a:ext cx="647700" cy="200025"/>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dirty="0" err="1"/>
            <a:t>%</a:t>
          </a:r>
          <a:endParaRPr lang="en-GB" sz="900" dirty="0" err="1"/>
        </a:p>
      </cdr:txBody>
    </cdr:sp>
  </cdr:relSizeAnchor>
</c:userShapes>
</file>

<file path=xl/drawings/drawing25.xml><?xml version="1.0" encoding="utf-8"?>
<c:userShapes xmlns:c="http://schemas.openxmlformats.org/drawingml/2006/chart">
  <cdr:relSizeAnchor xmlns:cdr="http://schemas.openxmlformats.org/drawingml/2006/chartDrawing">
    <cdr:from>
      <cdr:x>0.98592</cdr:x>
      <cdr:y>0.07813</cdr:y>
    </cdr:from>
    <cdr:to>
      <cdr:x>0.98592</cdr:x>
      <cdr:y>1</cdr:y>
    </cdr:to>
    <cdr:sp macro="" textlink="">
      <cdr:nvSpPr>
        <cdr:cNvPr id="8" name="Straight Connector 3">
          <a:extLst xmlns:a="http://schemas.openxmlformats.org/drawingml/2006/main">
            <a:ext uri="{FF2B5EF4-FFF2-40B4-BE49-F238E27FC236}">
              <a16:creationId xmlns:a16="http://schemas.microsoft.com/office/drawing/2014/main" id="{98658B64-C7BA-4217-8AFE-9B02569DE6FF}"/>
            </a:ext>
          </a:extLst>
        </cdr:cNvPr>
        <cdr:cNvSpPr/>
      </cdr:nvSpPr>
      <cdr:spPr>
        <a:xfrm xmlns:a="http://schemas.openxmlformats.org/drawingml/2006/main" rot="5400000">
          <a:off x="1919425" y="1242006"/>
          <a:ext cx="2123988" cy="0"/>
        </a:xfrm>
        <a:prstGeom xmlns:a="http://schemas.openxmlformats.org/drawingml/2006/main" prst="line">
          <a:avLst/>
        </a:prstGeom>
        <a:noFill xmlns:a="http://schemas.openxmlformats.org/drawingml/2006/main"/>
        <a:ln xmlns:a="http://schemas.openxmlformats.org/drawingml/2006/main" w="3175" cap="flat" cmpd="sng" algn="ctr">
          <a:solidFill>
            <a:schemeClr val="tx2"/>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0.80638</cdr:x>
      <cdr:y>0.07813</cdr:y>
    </cdr:from>
    <cdr:to>
      <cdr:x>0.80638</cdr:x>
      <cdr:y>1</cdr:y>
    </cdr:to>
    <cdr:sp macro="" textlink="">
      <cdr:nvSpPr>
        <cdr:cNvPr id="9" name="Straight Connector 3">
          <a:extLst xmlns:a="http://schemas.openxmlformats.org/drawingml/2006/main">
            <a:ext uri="{FF2B5EF4-FFF2-40B4-BE49-F238E27FC236}">
              <a16:creationId xmlns:a16="http://schemas.microsoft.com/office/drawing/2014/main" id="{98658B64-C7BA-4217-8AFE-9B02569DE6FF}"/>
            </a:ext>
          </a:extLst>
        </cdr:cNvPr>
        <cdr:cNvSpPr/>
      </cdr:nvSpPr>
      <cdr:spPr>
        <a:xfrm xmlns:a="http://schemas.openxmlformats.org/drawingml/2006/main" rot="5400000">
          <a:off x="1376500" y="1242006"/>
          <a:ext cx="2123988" cy="0"/>
        </a:xfrm>
        <a:prstGeom xmlns:a="http://schemas.openxmlformats.org/drawingml/2006/main" prst="line">
          <a:avLst/>
        </a:prstGeom>
        <a:noFill xmlns:a="http://schemas.openxmlformats.org/drawingml/2006/main"/>
        <a:ln xmlns:a="http://schemas.openxmlformats.org/drawingml/2006/main" w="3175" cap="flat" cmpd="sng" algn="ctr">
          <a:solidFill>
            <a:schemeClr val="tx2"/>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0.62999</cdr:x>
      <cdr:y>0.07813</cdr:y>
    </cdr:from>
    <cdr:to>
      <cdr:x>0.62999</cdr:x>
      <cdr:y>1</cdr:y>
    </cdr:to>
    <cdr:sp macro="" textlink="">
      <cdr:nvSpPr>
        <cdr:cNvPr id="14" name="Straight Connector 3">
          <a:extLst xmlns:a="http://schemas.openxmlformats.org/drawingml/2006/main">
            <a:ext uri="{FF2B5EF4-FFF2-40B4-BE49-F238E27FC236}">
              <a16:creationId xmlns:a16="http://schemas.microsoft.com/office/drawing/2014/main" id="{98658B64-C7BA-4217-8AFE-9B02569DE6FF}"/>
            </a:ext>
          </a:extLst>
        </cdr:cNvPr>
        <cdr:cNvSpPr/>
      </cdr:nvSpPr>
      <cdr:spPr>
        <a:xfrm xmlns:a="http://schemas.openxmlformats.org/drawingml/2006/main" rot="5400000">
          <a:off x="843100" y="1242006"/>
          <a:ext cx="2123988" cy="0"/>
        </a:xfrm>
        <a:prstGeom xmlns:a="http://schemas.openxmlformats.org/drawingml/2006/main" prst="line">
          <a:avLst/>
        </a:prstGeom>
        <a:noFill xmlns:a="http://schemas.openxmlformats.org/drawingml/2006/main"/>
        <a:ln xmlns:a="http://schemas.openxmlformats.org/drawingml/2006/main" w="3175" cap="flat" cmpd="sng" algn="ctr">
          <a:solidFill>
            <a:schemeClr val="tx2"/>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0.4536</cdr:x>
      <cdr:y>0.07813</cdr:y>
    </cdr:from>
    <cdr:to>
      <cdr:x>0.4536</cdr:x>
      <cdr:y>1</cdr:y>
    </cdr:to>
    <cdr:sp macro="" textlink="">
      <cdr:nvSpPr>
        <cdr:cNvPr id="15" name="Straight Connector 3">
          <a:extLst xmlns:a="http://schemas.openxmlformats.org/drawingml/2006/main">
            <a:ext uri="{FF2B5EF4-FFF2-40B4-BE49-F238E27FC236}">
              <a16:creationId xmlns:a16="http://schemas.microsoft.com/office/drawing/2014/main" id="{98658B64-C7BA-4217-8AFE-9B02569DE6FF}"/>
            </a:ext>
          </a:extLst>
        </cdr:cNvPr>
        <cdr:cNvSpPr/>
      </cdr:nvSpPr>
      <cdr:spPr>
        <a:xfrm xmlns:a="http://schemas.openxmlformats.org/drawingml/2006/main" rot="5400000">
          <a:off x="309700" y="1242006"/>
          <a:ext cx="2123988" cy="0"/>
        </a:xfrm>
        <a:prstGeom xmlns:a="http://schemas.openxmlformats.org/drawingml/2006/main" prst="line">
          <a:avLst/>
        </a:prstGeom>
        <a:noFill xmlns:a="http://schemas.openxmlformats.org/drawingml/2006/main"/>
        <a:ln xmlns:a="http://schemas.openxmlformats.org/drawingml/2006/main" w="3175" cap="flat" cmpd="sng" algn="ctr">
          <a:solidFill>
            <a:schemeClr val="tx2"/>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0.27406</cdr:x>
      <cdr:y>0.07813</cdr:y>
    </cdr:from>
    <cdr:to>
      <cdr:x>0.27406</cdr:x>
      <cdr:y>1</cdr:y>
    </cdr:to>
    <cdr:sp macro="" textlink="">
      <cdr:nvSpPr>
        <cdr:cNvPr id="16" name="Straight Connector 3">
          <a:extLst xmlns:a="http://schemas.openxmlformats.org/drawingml/2006/main">
            <a:ext uri="{FF2B5EF4-FFF2-40B4-BE49-F238E27FC236}">
              <a16:creationId xmlns:a16="http://schemas.microsoft.com/office/drawing/2014/main" id="{98658B64-C7BA-4217-8AFE-9B02569DE6FF}"/>
            </a:ext>
          </a:extLst>
        </cdr:cNvPr>
        <cdr:cNvSpPr/>
      </cdr:nvSpPr>
      <cdr:spPr>
        <a:xfrm xmlns:a="http://schemas.openxmlformats.org/drawingml/2006/main" rot="5400000">
          <a:off x="-233225" y="1242006"/>
          <a:ext cx="2123988" cy="0"/>
        </a:xfrm>
        <a:prstGeom xmlns:a="http://schemas.openxmlformats.org/drawingml/2006/main" prst="line">
          <a:avLst/>
        </a:prstGeom>
        <a:noFill xmlns:a="http://schemas.openxmlformats.org/drawingml/2006/main"/>
        <a:ln xmlns:a="http://schemas.openxmlformats.org/drawingml/2006/main" w="3175" cap="flat" cmpd="sng" algn="ctr">
          <a:solidFill>
            <a:schemeClr val="tx2"/>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751113</xdr:colOff>
      <xdr:row>15</xdr:row>
      <xdr:rowOff>0</xdr:rowOff>
    </xdr:from>
    <xdr:to>
      <xdr:col>11</xdr:col>
      <xdr:colOff>12738</xdr:colOff>
      <xdr:row>30</xdr:row>
      <xdr:rowOff>18000</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31</xdr:row>
      <xdr:rowOff>0</xdr:rowOff>
    </xdr:from>
    <xdr:to>
      <xdr:col>11</xdr:col>
      <xdr:colOff>14100</xdr:colOff>
      <xdr:row>46</xdr:row>
      <xdr:rowOff>18000</xdr:rowOff>
    </xdr:to>
    <xdr:graphicFrame macro="">
      <xdr:nvGraphicFramePr>
        <xdr:cNvPr id="3" name="Diagra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0.08864</cdr:x>
      <cdr:y>0.34727</cdr:y>
    </cdr:from>
    <cdr:to>
      <cdr:x>0.90759</cdr:x>
      <cdr:y>0.44235</cdr:y>
    </cdr:to>
    <cdr:sp macro="" textlink="">
      <cdr:nvSpPr>
        <cdr:cNvPr id="2" name="Rectangle 1">
          <a:extLst xmlns:a="http://schemas.openxmlformats.org/drawingml/2006/main">
            <a:ext uri="{FF2B5EF4-FFF2-40B4-BE49-F238E27FC236}">
              <a16:creationId xmlns:a16="http://schemas.microsoft.com/office/drawing/2014/main" id="{15E6D1BD-3F6E-4EF4-98FC-711293FC40DF}"/>
            </a:ext>
          </a:extLst>
        </cdr:cNvPr>
        <cdr:cNvSpPr/>
      </cdr:nvSpPr>
      <cdr:spPr>
        <a:xfrm xmlns:a="http://schemas.openxmlformats.org/drawingml/2006/main">
          <a:off x="268047" y="800103"/>
          <a:ext cx="2476505" cy="219065"/>
        </a:xfrm>
        <a:prstGeom xmlns:a="http://schemas.openxmlformats.org/drawingml/2006/main" prst="rect">
          <a:avLst/>
        </a:prstGeom>
        <a:solidFill xmlns:a="http://schemas.openxmlformats.org/drawingml/2006/main">
          <a:srgbClr val="8E8254">
            <a:alpha val="27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0.17054</cdr:x>
      <cdr:y>0.08682</cdr:y>
    </cdr:from>
    <cdr:to>
      <cdr:x>0.88869</cdr:x>
      <cdr:y>0.38447</cdr:y>
    </cdr:to>
    <cdr:sp macro="" textlink="">
      <cdr:nvSpPr>
        <cdr:cNvPr id="3" name="TextBox 2">
          <a:extLst xmlns:a="http://schemas.openxmlformats.org/drawingml/2006/main">
            <a:ext uri="{FF2B5EF4-FFF2-40B4-BE49-F238E27FC236}">
              <a16:creationId xmlns:a16="http://schemas.microsoft.com/office/drawing/2014/main" id="{17E2E92A-4930-4C70-BF6D-268975B82C79}"/>
            </a:ext>
          </a:extLst>
        </cdr:cNvPr>
        <cdr:cNvSpPr txBox="1"/>
      </cdr:nvSpPr>
      <cdr:spPr>
        <a:xfrm xmlns:a="http://schemas.openxmlformats.org/drawingml/2006/main">
          <a:off x="515712" y="200033"/>
          <a:ext cx="2171687" cy="68578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a:effectLst/>
              <a:latin typeface="+mn-lt"/>
              <a:ea typeface="+mn-ea"/>
              <a:cs typeface="+mn-cs"/>
            </a:rPr>
            <a:t>A kkv szektor esetében a kívánatos 5-10 százalékos hitelállomány éves növekedése</a:t>
          </a:r>
          <a:endParaRPr lang="hu-HU" sz="900" dirty="0" err="1"/>
        </a:p>
      </cdr:txBody>
    </cdr:sp>
  </cdr:relSizeAnchor>
  <cdr:relSizeAnchor xmlns:cdr="http://schemas.openxmlformats.org/drawingml/2006/chartDrawing">
    <cdr:from>
      <cdr:x>0.44142</cdr:x>
      <cdr:y>0.23564</cdr:y>
    </cdr:from>
    <cdr:to>
      <cdr:x>0.55167</cdr:x>
      <cdr:y>0.32659</cdr:y>
    </cdr:to>
    <cdr:cxnSp macro="">
      <cdr:nvCxnSpPr>
        <cdr:cNvPr id="5" name="Straight Arrow Connector 4">
          <a:extLst xmlns:a="http://schemas.openxmlformats.org/drawingml/2006/main">
            <a:ext uri="{FF2B5EF4-FFF2-40B4-BE49-F238E27FC236}">
              <a16:creationId xmlns:a16="http://schemas.microsoft.com/office/drawing/2014/main" id="{DF43724A-8330-455B-AF53-670F02081E17}"/>
            </a:ext>
          </a:extLst>
        </cdr:cNvPr>
        <cdr:cNvCxnSpPr/>
      </cdr:nvCxnSpPr>
      <cdr:spPr>
        <a:xfrm xmlns:a="http://schemas.openxmlformats.org/drawingml/2006/main">
          <a:off x="1334862" y="542925"/>
          <a:ext cx="333376" cy="20954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c:userShapes xmlns:c="http://schemas.openxmlformats.org/drawingml/2006/chart">
  <cdr:relSizeAnchor xmlns:cdr="http://schemas.openxmlformats.org/drawingml/2006/chartDrawing">
    <cdr:from>
      <cdr:x>0.08924</cdr:x>
      <cdr:y>0.35967</cdr:y>
    </cdr:from>
    <cdr:to>
      <cdr:x>0.9082</cdr:x>
      <cdr:y>0.44648</cdr:y>
    </cdr:to>
    <cdr:sp macro="" textlink="">
      <cdr:nvSpPr>
        <cdr:cNvPr id="2" name="Rectangle 1">
          <a:extLst xmlns:a="http://schemas.openxmlformats.org/drawingml/2006/main">
            <a:ext uri="{FF2B5EF4-FFF2-40B4-BE49-F238E27FC236}">
              <a16:creationId xmlns:a16="http://schemas.microsoft.com/office/drawing/2014/main" id="{A034AB92-8137-4FC5-99FD-CC6F3EC07976}"/>
            </a:ext>
          </a:extLst>
        </cdr:cNvPr>
        <cdr:cNvSpPr/>
      </cdr:nvSpPr>
      <cdr:spPr>
        <a:xfrm xmlns:a="http://schemas.openxmlformats.org/drawingml/2006/main">
          <a:off x="269862" y="828673"/>
          <a:ext cx="2476535" cy="200027"/>
        </a:xfrm>
        <a:prstGeom xmlns:a="http://schemas.openxmlformats.org/drawingml/2006/main" prst="rect">
          <a:avLst/>
        </a:prstGeom>
        <a:solidFill xmlns:a="http://schemas.openxmlformats.org/drawingml/2006/main">
          <a:srgbClr val="8E8254">
            <a:alpha val="27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0.21419</cdr:x>
      <cdr:y>0.1006</cdr:y>
    </cdr:from>
    <cdr:to>
      <cdr:x>0.88614</cdr:x>
      <cdr:y>0.32246</cdr:y>
    </cdr:to>
    <cdr:sp macro="" textlink="">
      <cdr:nvSpPr>
        <cdr:cNvPr id="3" name="TextBox 1">
          <a:extLst xmlns:a="http://schemas.openxmlformats.org/drawingml/2006/main">
            <a:ext uri="{FF2B5EF4-FFF2-40B4-BE49-F238E27FC236}">
              <a16:creationId xmlns:a16="http://schemas.microsoft.com/office/drawing/2014/main" id="{21587B12-4FA5-4676-9022-7529DA2D42A9}"/>
            </a:ext>
          </a:extLst>
        </cdr:cNvPr>
        <cdr:cNvSpPr txBox="1"/>
      </cdr:nvSpPr>
      <cdr:spPr>
        <a:xfrm xmlns:a="http://schemas.openxmlformats.org/drawingml/2006/main">
          <a:off x="647700" y="231782"/>
          <a:ext cx="2031989" cy="51116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a:effectLst/>
              <a:latin typeface="+mn-lt"/>
              <a:ea typeface="+mn-ea"/>
              <a:cs typeface="+mn-cs"/>
            </a:rPr>
            <a:t>The preferred  5-10 percentage lending annual growth rate in SME sector.</a:t>
          </a:r>
          <a:endParaRPr lang="hu-HU" sz="900" dirty="0" err="1"/>
        </a:p>
      </cdr:txBody>
    </cdr:sp>
  </cdr:relSizeAnchor>
  <cdr:relSizeAnchor xmlns:cdr="http://schemas.openxmlformats.org/drawingml/2006/chartDrawing">
    <cdr:from>
      <cdr:x>0.44412</cdr:x>
      <cdr:y>0.25632</cdr:y>
    </cdr:from>
    <cdr:to>
      <cdr:x>0.61211</cdr:x>
      <cdr:y>0.34038</cdr:y>
    </cdr:to>
    <cdr:cxnSp macro="">
      <cdr:nvCxnSpPr>
        <cdr:cNvPr id="4" name="Straight Arrow Connector 3">
          <a:extLst xmlns:a="http://schemas.openxmlformats.org/drawingml/2006/main">
            <a:ext uri="{FF2B5EF4-FFF2-40B4-BE49-F238E27FC236}">
              <a16:creationId xmlns:a16="http://schemas.microsoft.com/office/drawing/2014/main" id="{CF90901A-D01D-4B2D-9038-2271E14FAABB}"/>
            </a:ext>
          </a:extLst>
        </cdr:cNvPr>
        <cdr:cNvCxnSpPr/>
      </cdr:nvCxnSpPr>
      <cdr:spPr>
        <a:xfrm xmlns:a="http://schemas.openxmlformats.org/drawingml/2006/main">
          <a:off x="1343013" y="590550"/>
          <a:ext cx="508001" cy="19367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twoCellAnchor>
    <xdr:from>
      <xdr:col>8</xdr:col>
      <xdr:colOff>561975</xdr:colOff>
      <xdr:row>18</xdr:row>
      <xdr:rowOff>142874</xdr:rowOff>
    </xdr:from>
    <xdr:to>
      <xdr:col>13</xdr:col>
      <xdr:colOff>537975</xdr:colOff>
      <xdr:row>34</xdr:row>
      <xdr:rowOff>8474</xdr:rowOff>
    </xdr:to>
    <xdr:graphicFrame macro="">
      <xdr:nvGraphicFramePr>
        <xdr:cNvPr id="4" name="Diagram 1">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9524</xdr:colOff>
      <xdr:row>36</xdr:row>
      <xdr:rowOff>19050</xdr:rowOff>
    </xdr:from>
    <xdr:to>
      <xdr:col>13</xdr:col>
      <xdr:colOff>595124</xdr:colOff>
      <xdr:row>51</xdr:row>
      <xdr:rowOff>37050</xdr:rowOff>
    </xdr:to>
    <xdr:graphicFrame macro="">
      <xdr:nvGraphicFramePr>
        <xdr:cNvPr id="6" name="Diagram 2">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5382327" y="2046556"/>
    <xdr:ext cx="3024000" cy="2304000"/>
    <xdr:graphicFrame macro="">
      <xdr:nvGraphicFramePr>
        <xdr:cNvPr id="2" name="Diagram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524500" y="5013614"/>
    <xdr:ext cx="3024000" cy="2304000"/>
    <xdr:graphicFrame macro="">
      <xdr:nvGraphicFramePr>
        <xdr:cNvPr id="3" name="Diagram 2">
          <a:extLst>
            <a:ext uri="{FF2B5EF4-FFF2-40B4-BE49-F238E27FC236}">
              <a16:creationId xmlns:a16="http://schemas.microsoft.com/office/drawing/2014/main" id="{00000000-0008-0000-02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0.12599</cdr:x>
      <cdr:y>0</cdr:y>
    </cdr:from>
    <cdr:to>
      <cdr:x>0.43152</cdr:x>
      <cdr:y>0.07441</cdr:y>
    </cdr:to>
    <cdr:sp macro="" textlink="">
      <cdr:nvSpPr>
        <cdr:cNvPr id="2" name="TextBox 1">
          <a:extLst xmlns:a="http://schemas.openxmlformats.org/drawingml/2006/main">
            <a:ext uri="{FF2B5EF4-FFF2-40B4-BE49-F238E27FC236}">
              <a16:creationId xmlns:a16="http://schemas.microsoft.com/office/drawing/2014/main" id="{DCAC9341-3FFF-4C4C-A2F9-3D3453D5F155}"/>
            </a:ext>
          </a:extLst>
        </cdr:cNvPr>
        <cdr:cNvSpPr txBox="1"/>
      </cdr:nvSpPr>
      <cdr:spPr>
        <a:xfrm xmlns:a="http://schemas.openxmlformats.org/drawingml/2006/main">
          <a:off x="380994" y="0"/>
          <a:ext cx="923931" cy="171451"/>
        </a:xfrm>
        <a:prstGeom xmlns:a="http://schemas.openxmlformats.org/drawingml/2006/main" prst="rect">
          <a:avLst/>
        </a:prstGeom>
        <a:noFill xmlns:a="http://schemas.openxmlformats.org/drawingml/2006/main"/>
      </cdr:spPr>
      <cdr:txBody>
        <a:bodyPr xmlns:a="http://schemas.openxmlformats.org/drawingml/2006/main" vertOverflow="clip" wrap="square" lIns="0" tIns="3600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milliárd forint</a:t>
          </a:r>
          <a:endParaRPr lang="en-GB" sz="900" b="0" i="0" dirty="0" err="1">
            <a:latin typeface="Calibri" panose="020F050202020403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0.12599</cdr:x>
      <cdr:y>0</cdr:y>
    </cdr:from>
    <cdr:to>
      <cdr:x>0.33388</cdr:x>
      <cdr:y>0.08682</cdr:y>
    </cdr:to>
    <cdr:sp macro="" textlink="">
      <cdr:nvSpPr>
        <cdr:cNvPr id="2" name="TextBox 1">
          <a:extLst xmlns:a="http://schemas.openxmlformats.org/drawingml/2006/main">
            <a:ext uri="{FF2B5EF4-FFF2-40B4-BE49-F238E27FC236}">
              <a16:creationId xmlns:a16="http://schemas.microsoft.com/office/drawing/2014/main" id="{C71692D2-470A-4830-A3A7-D534AA9B4186}"/>
            </a:ext>
          </a:extLst>
        </cdr:cNvPr>
        <cdr:cNvSpPr txBox="1"/>
      </cdr:nvSpPr>
      <cdr:spPr>
        <a:xfrm xmlns:a="http://schemas.openxmlformats.org/drawingml/2006/main">
          <a:off x="381000" y="0"/>
          <a:ext cx="628650" cy="200025"/>
        </a:xfrm>
        <a:prstGeom xmlns:a="http://schemas.openxmlformats.org/drawingml/2006/main" prst="rect">
          <a:avLst/>
        </a:prstGeom>
        <a:noFill xmlns:a="http://schemas.openxmlformats.org/drawingml/2006/main"/>
      </cdr:spPr>
      <cdr:txBody>
        <a:bodyPr xmlns:a="http://schemas.openxmlformats.org/drawingml/2006/main" vertOverflow="clip" wrap="square" lIns="0" tIns="3600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HUF billion</a:t>
          </a:r>
          <a:endParaRPr lang="en-GB" sz="900" b="0" i="0" dirty="0" err="1">
            <a:latin typeface="Calibri" panose="020F050202020403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6</xdr:col>
      <xdr:colOff>600075</xdr:colOff>
      <xdr:row>15</xdr:row>
      <xdr:rowOff>0</xdr:rowOff>
    </xdr:from>
    <xdr:to>
      <xdr:col>13</xdr:col>
      <xdr:colOff>292875</xdr:colOff>
      <xdr:row>33</xdr:row>
      <xdr:rowOff>136800</xdr:rowOff>
    </xdr:to>
    <xdr:graphicFrame macro="">
      <xdr:nvGraphicFramePr>
        <xdr:cNvPr id="2" name="Chart 2">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34</xdr:row>
      <xdr:rowOff>95250</xdr:rowOff>
    </xdr:from>
    <xdr:to>
      <xdr:col>13</xdr:col>
      <xdr:colOff>340500</xdr:colOff>
      <xdr:row>53</xdr:row>
      <xdr:rowOff>79650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0.05607</cdr:x>
      <cdr:y>0</cdr:y>
    </cdr:from>
    <cdr:to>
      <cdr:x>0.47877</cdr:x>
      <cdr:y>0.08351</cdr:y>
    </cdr:to>
    <cdr:sp macro="" textlink="">
      <cdr:nvSpPr>
        <cdr:cNvPr id="2" name="Szövegdoboz 1">
          <a:extLst xmlns:a="http://schemas.openxmlformats.org/drawingml/2006/main">
            <a:ext uri="{FF2B5EF4-FFF2-40B4-BE49-F238E27FC236}">
              <a16:creationId xmlns:a16="http://schemas.microsoft.com/office/drawing/2014/main" id="{87BF6179-ACC1-44C7-B4BB-510057EEECC0}"/>
            </a:ext>
          </a:extLst>
        </cdr:cNvPr>
        <cdr:cNvSpPr txBox="1"/>
      </cdr:nvSpPr>
      <cdr:spPr>
        <a:xfrm xmlns:a="http://schemas.openxmlformats.org/drawingml/2006/main">
          <a:off x="169559" y="0"/>
          <a:ext cx="1278241" cy="1923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latin typeface="Calibri" panose="020F0502020204030204" pitchFamily="34" charset="0"/>
            </a:rPr>
            <a:t>a GDP százalékában</a:t>
          </a:r>
        </a:p>
      </cdr:txBody>
    </cdr:sp>
  </cdr:relSizeAnchor>
</c:userShapes>
</file>

<file path=xl/drawings/drawing34.xml><?xml version="1.0" encoding="utf-8"?>
<c:userShapes xmlns:c="http://schemas.openxmlformats.org/drawingml/2006/chart">
  <cdr:relSizeAnchor xmlns:cdr="http://schemas.openxmlformats.org/drawingml/2006/chartDrawing">
    <cdr:from>
      <cdr:x>0.05607</cdr:x>
      <cdr:y>0</cdr:y>
    </cdr:from>
    <cdr:to>
      <cdr:x>0.47877</cdr:x>
      <cdr:y>0.08351</cdr:y>
    </cdr:to>
    <cdr:sp macro="" textlink="">
      <cdr:nvSpPr>
        <cdr:cNvPr id="2" name="Szövegdoboz 1">
          <a:extLst xmlns:a="http://schemas.openxmlformats.org/drawingml/2006/main">
            <a:ext uri="{FF2B5EF4-FFF2-40B4-BE49-F238E27FC236}">
              <a16:creationId xmlns:a16="http://schemas.microsoft.com/office/drawing/2014/main" id="{87BF6179-ACC1-44C7-B4BB-510057EEECC0}"/>
            </a:ext>
          </a:extLst>
        </cdr:cNvPr>
        <cdr:cNvSpPr txBox="1"/>
      </cdr:nvSpPr>
      <cdr:spPr>
        <a:xfrm xmlns:a="http://schemas.openxmlformats.org/drawingml/2006/main">
          <a:off x="169559" y="0"/>
          <a:ext cx="1278241" cy="1923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latin typeface="Calibri" panose="020F0502020204030204" pitchFamily="34" charset="0"/>
            </a:rPr>
            <a:t>As</a:t>
          </a:r>
          <a:r>
            <a:rPr lang="hu-HU" sz="900" baseline="0">
              <a:latin typeface="Calibri" panose="020F0502020204030204" pitchFamily="34" charset="0"/>
            </a:rPr>
            <a:t> a p</a:t>
          </a:r>
          <a:r>
            <a:rPr lang="hu-HU" sz="900">
              <a:latin typeface="Calibri" panose="020F0502020204030204" pitchFamily="34" charset="0"/>
            </a:rPr>
            <a:t>ercentage of GDP</a:t>
          </a:r>
        </a:p>
      </cdr:txBody>
    </cdr:sp>
  </cdr:relSizeAnchor>
</c:userShapes>
</file>

<file path=xl/drawings/drawing35.xml><?xml version="1.0" encoding="utf-8"?>
<xdr:wsDr xmlns:xdr="http://schemas.openxmlformats.org/drawingml/2006/spreadsheetDrawing" xmlns:a="http://schemas.openxmlformats.org/drawingml/2006/main">
  <xdr:absoluteAnchor>
    <xdr:pos x="3781425" y="2124075"/>
    <xdr:ext cx="3960000" cy="2880000"/>
    <xdr:graphicFrame macro="">
      <xdr:nvGraphicFramePr>
        <xdr:cNvPr id="4" name="Diagram 1">
          <a:extLst>
            <a:ext uri="{FF2B5EF4-FFF2-40B4-BE49-F238E27FC236}">
              <a16:creationId xmlns:a16="http://schemas.microsoft.com/office/drawing/2014/main" id="{00000000-0008-0000-12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733800" y="5124450"/>
    <xdr:ext cx="3960000" cy="2880000"/>
    <xdr:graphicFrame macro="">
      <xdr:nvGraphicFramePr>
        <xdr:cNvPr id="5" name="Diagram 1">
          <a:extLst>
            <a:ext uri="{FF2B5EF4-FFF2-40B4-BE49-F238E27FC236}">
              <a16:creationId xmlns:a16="http://schemas.microsoft.com/office/drawing/2014/main" id="{00000000-0008-0000-1200-00000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0.86831</cdr:x>
      <cdr:y>0</cdr:y>
    </cdr:from>
    <cdr:to>
      <cdr:x>0.93234</cdr:x>
      <cdr:y>0.08097</cdr:y>
    </cdr:to>
    <cdr:sp macro="" textlink="">
      <cdr:nvSpPr>
        <cdr:cNvPr id="2" name="TextBox 1">
          <a:extLst xmlns:a="http://schemas.openxmlformats.org/drawingml/2006/main">
            <a:ext uri="{FF2B5EF4-FFF2-40B4-BE49-F238E27FC236}">
              <a16:creationId xmlns:a16="http://schemas.microsoft.com/office/drawing/2014/main" id="{D018A851-E219-4A7C-8C52-DBFCAAE727F4}"/>
            </a:ext>
          </a:extLst>
        </cdr:cNvPr>
        <cdr:cNvSpPr txBox="1"/>
      </cdr:nvSpPr>
      <cdr:spPr>
        <a:xfrm xmlns:a="http://schemas.openxmlformats.org/drawingml/2006/main">
          <a:off x="3438525" y="0"/>
          <a:ext cx="253546"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900" dirty="0" err="1">
              <a:latin typeface="Calibri" panose="020F0502020204030204" pitchFamily="34" charset="0"/>
            </a:rPr>
            <a:t>%</a:t>
          </a:r>
        </a:p>
      </cdr:txBody>
    </cdr:sp>
  </cdr:relSizeAnchor>
</c:userShapes>
</file>

<file path=xl/drawings/drawing37.xml><?xml version="1.0" encoding="utf-8"?>
<c:userShapes xmlns:c="http://schemas.openxmlformats.org/drawingml/2006/chart">
  <cdr:relSizeAnchor xmlns:cdr="http://schemas.openxmlformats.org/drawingml/2006/chartDrawing">
    <cdr:from>
      <cdr:x>0.78172</cdr:x>
      <cdr:y>0</cdr:y>
    </cdr:from>
    <cdr:to>
      <cdr:x>0.94048</cdr:x>
      <cdr:y>0.07276</cdr:y>
    </cdr:to>
    <cdr:sp macro="" textlink="">
      <cdr:nvSpPr>
        <cdr:cNvPr id="2" name="TextBox 1">
          <a:extLst xmlns:a="http://schemas.openxmlformats.org/drawingml/2006/main">
            <a:ext uri="{FF2B5EF4-FFF2-40B4-BE49-F238E27FC236}">
              <a16:creationId xmlns:a16="http://schemas.microsoft.com/office/drawing/2014/main" id="{D018A851-E219-4A7C-8C52-DBFCAAE727F4}"/>
            </a:ext>
          </a:extLst>
        </cdr:cNvPr>
        <cdr:cNvSpPr txBox="1"/>
      </cdr:nvSpPr>
      <cdr:spPr>
        <a:xfrm xmlns:a="http://schemas.openxmlformats.org/drawingml/2006/main">
          <a:off x="3095625" y="0"/>
          <a:ext cx="628657" cy="20955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900" dirty="0" err="1">
              <a:latin typeface="Calibri" panose="020F0502020204030204" pitchFamily="34" charset="0"/>
            </a:rPr>
            <a:t>Per cent</a:t>
          </a:r>
        </a:p>
      </cdr:txBody>
    </cdr:sp>
  </cdr:relSizeAnchor>
</c:userShapes>
</file>

<file path=xl/drawings/drawing38.xml><?xml version="1.0" encoding="utf-8"?>
<xdr:wsDr xmlns:xdr="http://schemas.openxmlformats.org/drawingml/2006/spreadsheetDrawing" xmlns:a="http://schemas.openxmlformats.org/drawingml/2006/main">
  <xdr:twoCellAnchor>
    <xdr:from>
      <xdr:col>8</xdr:col>
      <xdr:colOff>309562</xdr:colOff>
      <xdr:row>13</xdr:row>
      <xdr:rowOff>185737</xdr:rowOff>
    </xdr:from>
    <xdr:to>
      <xdr:col>15</xdr:col>
      <xdr:colOff>2362</xdr:colOff>
      <xdr:row>29</xdr:row>
      <xdr:rowOff>17737</xdr:rowOff>
    </xdr:to>
    <xdr:graphicFrame macro="">
      <xdr:nvGraphicFramePr>
        <xdr:cNvPr id="2" name="Diagra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333375</xdr:colOff>
      <xdr:row>29</xdr:row>
      <xdr:rowOff>171450</xdr:rowOff>
    </xdr:from>
    <xdr:to>
      <xdr:col>15</xdr:col>
      <xdr:colOff>26175</xdr:colOff>
      <xdr:row>45</xdr:row>
      <xdr:rowOff>3450</xdr:rowOff>
    </xdr:to>
    <xdr:graphicFrame macro="">
      <xdr:nvGraphicFramePr>
        <xdr:cNvPr id="3" name="Diagram 2">
          <a:extLst>
            <a:ext uri="{FF2B5EF4-FFF2-40B4-BE49-F238E27FC236}">
              <a16:creationId xmlns:a16="http://schemas.microsoft.com/office/drawing/2014/main" id="{2AB80395-F404-4827-8A64-4F12E480F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0.05622</cdr:x>
      <cdr:y>0.00661</cdr:y>
    </cdr:from>
    <cdr:to>
      <cdr:x>0.28994</cdr:x>
      <cdr:y>0.07111</cdr:y>
    </cdr:to>
    <cdr:sp macro="" textlink="">
      <cdr:nvSpPr>
        <cdr:cNvPr id="2" name="Szövegdoboz 1">
          <a:extLst xmlns:a="http://schemas.openxmlformats.org/drawingml/2006/main">
            <a:ext uri="{FF2B5EF4-FFF2-40B4-BE49-F238E27FC236}">
              <a16:creationId xmlns:a16="http://schemas.microsoft.com/office/drawing/2014/main" id="{94AB3418-F1CC-42DF-94A0-B915291A4A82}"/>
            </a:ext>
          </a:extLst>
        </cdr:cNvPr>
        <cdr:cNvSpPr txBox="1"/>
      </cdr:nvSpPr>
      <cdr:spPr>
        <a:xfrm xmlns:a="http://schemas.openxmlformats.org/drawingml/2006/main">
          <a:off x="222631" y="19037"/>
          <a:ext cx="925531" cy="1857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latin typeface="Calibri" panose="020F0502020204030204" pitchFamily="34" charset="0"/>
            </a:rPr>
            <a:t>%</a:t>
          </a:r>
        </a:p>
      </cdr:txBody>
    </cdr:sp>
  </cdr:relSizeAnchor>
  <cdr:relSizeAnchor xmlns:cdr="http://schemas.openxmlformats.org/drawingml/2006/chartDrawing">
    <cdr:from>
      <cdr:x>0.71337</cdr:x>
      <cdr:y>0.00772</cdr:y>
    </cdr:from>
    <cdr:to>
      <cdr:x>0.94708</cdr:x>
      <cdr:y>0.07772</cdr:y>
    </cdr:to>
    <cdr:sp macro="" textlink="">
      <cdr:nvSpPr>
        <cdr:cNvPr id="3" name="Szövegdoboz 1">
          <a:extLst xmlns:a="http://schemas.openxmlformats.org/drawingml/2006/main">
            <a:ext uri="{FF2B5EF4-FFF2-40B4-BE49-F238E27FC236}">
              <a16:creationId xmlns:a16="http://schemas.microsoft.com/office/drawing/2014/main" id="{7C4F536D-9115-47FF-9E6F-8DBDCB1241B2}"/>
            </a:ext>
          </a:extLst>
        </cdr:cNvPr>
        <cdr:cNvSpPr txBox="1"/>
      </cdr:nvSpPr>
      <cdr:spPr>
        <a:xfrm xmlns:a="http://schemas.openxmlformats.org/drawingml/2006/main">
          <a:off x="2824945" y="22234"/>
          <a:ext cx="925492" cy="201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latin typeface="Calibri" panose="020F0502020204030204" pitchFamily="34" charset="0"/>
            </a:rPr>
            <a:t>%</a:t>
          </a:r>
        </a:p>
      </cdr:txBody>
    </cdr:sp>
  </cdr:relSizeAnchor>
</c:userShapes>
</file>

<file path=xl/drawings/drawing4.xml><?xml version="1.0" encoding="utf-8"?>
<xdr:wsDr xmlns:xdr="http://schemas.openxmlformats.org/drawingml/2006/spreadsheetDrawing" xmlns:a="http://schemas.openxmlformats.org/drawingml/2006/main">
  <xdr:twoCellAnchor>
    <xdr:from>
      <xdr:col>7</xdr:col>
      <xdr:colOff>742949</xdr:colOff>
      <xdr:row>14</xdr:row>
      <xdr:rowOff>0</xdr:rowOff>
    </xdr:from>
    <xdr:to>
      <xdr:col>12</xdr:col>
      <xdr:colOff>585599</xdr:colOff>
      <xdr:row>29</xdr:row>
      <xdr:rowOff>18000</xdr:rowOff>
    </xdr:to>
    <xdr:graphicFrame macro="">
      <xdr:nvGraphicFramePr>
        <xdr:cNvPr id="5" name="Diagram 1">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742949</xdr:colOff>
      <xdr:row>30</xdr:row>
      <xdr:rowOff>0</xdr:rowOff>
    </xdr:from>
    <xdr:to>
      <xdr:col>12</xdr:col>
      <xdr:colOff>585599</xdr:colOff>
      <xdr:row>45</xdr:row>
      <xdr:rowOff>18000</xdr:rowOff>
    </xdr:to>
    <xdr:graphicFrame macro="">
      <xdr:nvGraphicFramePr>
        <xdr:cNvPr id="6" name="Diagram 2">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0.05622</cdr:x>
      <cdr:y>0.00661</cdr:y>
    </cdr:from>
    <cdr:to>
      <cdr:x>0.28994</cdr:x>
      <cdr:y>0.07938</cdr:y>
    </cdr:to>
    <cdr:sp macro="" textlink="">
      <cdr:nvSpPr>
        <cdr:cNvPr id="2" name="Szövegdoboz 1">
          <a:extLst xmlns:a="http://schemas.openxmlformats.org/drawingml/2006/main">
            <a:ext uri="{FF2B5EF4-FFF2-40B4-BE49-F238E27FC236}">
              <a16:creationId xmlns:a16="http://schemas.microsoft.com/office/drawing/2014/main" id="{94AB3418-F1CC-42DF-94A0-B915291A4A82}"/>
            </a:ext>
          </a:extLst>
        </cdr:cNvPr>
        <cdr:cNvSpPr txBox="1"/>
      </cdr:nvSpPr>
      <cdr:spPr>
        <a:xfrm xmlns:a="http://schemas.openxmlformats.org/drawingml/2006/main">
          <a:off x="242888" y="19050"/>
          <a:ext cx="10096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latin typeface="Calibri" panose="020F0502020204030204" pitchFamily="34" charset="0"/>
            </a:rPr>
            <a:t>Per</a:t>
          </a:r>
          <a:r>
            <a:rPr lang="hu-HU" sz="900" baseline="0">
              <a:latin typeface="Calibri" panose="020F0502020204030204" pitchFamily="34" charset="0"/>
            </a:rPr>
            <a:t> cent</a:t>
          </a:r>
          <a:endParaRPr lang="hu-HU" sz="900">
            <a:latin typeface="Calibri" panose="020F0502020204030204" pitchFamily="34" charset="0"/>
          </a:endParaRPr>
        </a:p>
      </cdr:txBody>
    </cdr:sp>
  </cdr:relSizeAnchor>
  <cdr:relSizeAnchor xmlns:cdr="http://schemas.openxmlformats.org/drawingml/2006/chartDrawing">
    <cdr:from>
      <cdr:x>0.71337</cdr:x>
      <cdr:y>0.00772</cdr:y>
    </cdr:from>
    <cdr:to>
      <cdr:x>0.94708</cdr:x>
      <cdr:y>0.08048</cdr:y>
    </cdr:to>
    <cdr:sp macro="" textlink="">
      <cdr:nvSpPr>
        <cdr:cNvPr id="3" name="Szövegdoboz 1">
          <a:extLst xmlns:a="http://schemas.openxmlformats.org/drawingml/2006/main">
            <a:ext uri="{FF2B5EF4-FFF2-40B4-BE49-F238E27FC236}">
              <a16:creationId xmlns:a16="http://schemas.microsoft.com/office/drawing/2014/main" id="{7C4F536D-9115-47FF-9E6F-8DBDCB1241B2}"/>
            </a:ext>
          </a:extLst>
        </cdr:cNvPr>
        <cdr:cNvSpPr txBox="1"/>
      </cdr:nvSpPr>
      <cdr:spPr>
        <a:xfrm xmlns:a="http://schemas.openxmlformats.org/drawingml/2006/main">
          <a:off x="3081750" y="22225"/>
          <a:ext cx="10096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latin typeface="Calibri" panose="020F0502020204030204" pitchFamily="34" charset="0"/>
            </a:rPr>
            <a:t>Per cent</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190500</xdr:colOff>
      <xdr:row>28</xdr:row>
      <xdr:rowOff>95250</xdr:rowOff>
    </xdr:from>
    <xdr:to>
      <xdr:col>14</xdr:col>
      <xdr:colOff>166500</xdr:colOff>
      <xdr:row>43</xdr:row>
      <xdr:rowOff>113250</xdr:rowOff>
    </xdr:to>
    <xdr:graphicFrame macro="">
      <xdr:nvGraphicFramePr>
        <xdr:cNvPr id="9" name="Diagram 1">
          <a:extLst>
            <a:ext uri="{FF2B5EF4-FFF2-40B4-BE49-F238E27FC236}">
              <a16:creationId xmlns:a16="http://schemas.microsoft.com/office/drawing/2014/main" id="{00000000-0008-0000-1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114299</xdr:colOff>
      <xdr:row>44</xdr:row>
      <xdr:rowOff>142875</xdr:rowOff>
    </xdr:from>
    <xdr:to>
      <xdr:col>14</xdr:col>
      <xdr:colOff>90299</xdr:colOff>
      <xdr:row>60</xdr:row>
      <xdr:rowOff>8475</xdr:rowOff>
    </xdr:to>
    <xdr:graphicFrame macro="">
      <xdr:nvGraphicFramePr>
        <xdr:cNvPr id="4" name="Diagram 2">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0.11808</cdr:x>
      <cdr:y>0</cdr:y>
    </cdr:from>
    <cdr:to>
      <cdr:x>0.31103</cdr:x>
      <cdr:y>0.08314</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355586" y="0"/>
          <a:ext cx="581031" cy="19049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ezer fő</a:t>
          </a:r>
        </a:p>
      </cdr:txBody>
    </cdr:sp>
  </cdr:relSizeAnchor>
  <cdr:relSizeAnchor xmlns:cdr="http://schemas.openxmlformats.org/drawingml/2006/chartDrawing">
    <cdr:from>
      <cdr:x>0.72856</cdr:x>
      <cdr:y>0</cdr:y>
    </cdr:from>
    <cdr:to>
      <cdr:x>0.92151</cdr:x>
      <cdr:y>0.08314</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193915" y="0"/>
          <a:ext cx="581030" cy="19049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ezer fő</a:t>
          </a:r>
        </a:p>
      </cdr:txBody>
    </cdr:sp>
  </cdr:relSizeAnchor>
</c:userShapes>
</file>

<file path=xl/drawings/drawing43.xml><?xml version="1.0" encoding="utf-8"?>
<c:userShapes xmlns:c="http://schemas.openxmlformats.org/drawingml/2006/chart">
  <cdr:relSizeAnchor xmlns:cdr="http://schemas.openxmlformats.org/drawingml/2006/chartDrawing">
    <cdr:from>
      <cdr:x>0.10227</cdr:x>
      <cdr:y>0</cdr:y>
    </cdr:from>
    <cdr:to>
      <cdr:x>0.49766</cdr:x>
      <cdr:y>0.10178</cdr:y>
    </cdr:to>
    <cdr:sp macro="" textlink="">
      <cdr:nvSpPr>
        <cdr:cNvPr id="2" name="TextBox 1">
          <a:extLst xmlns:a="http://schemas.openxmlformats.org/drawingml/2006/main">
            <a:ext uri="{FF2B5EF4-FFF2-40B4-BE49-F238E27FC236}">
              <a16:creationId xmlns:a16="http://schemas.microsoft.com/office/drawing/2014/main" id="{6C8D4A57-5EBC-4A79-B642-AE9252DAE2AF}"/>
            </a:ext>
          </a:extLst>
        </cdr:cNvPr>
        <cdr:cNvSpPr txBox="1"/>
      </cdr:nvSpPr>
      <cdr:spPr>
        <a:xfrm xmlns:a="http://schemas.openxmlformats.org/drawingml/2006/main">
          <a:off x="307970" y="0"/>
          <a:ext cx="1190638"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Thousand persons</a:t>
          </a:r>
        </a:p>
      </cdr:txBody>
    </cdr:sp>
  </cdr:relSizeAnchor>
  <cdr:relSizeAnchor xmlns:cdr="http://schemas.openxmlformats.org/drawingml/2006/chartDrawing">
    <cdr:from>
      <cdr:x>0.56982</cdr:x>
      <cdr:y>0</cdr:y>
    </cdr:from>
    <cdr:to>
      <cdr:x>0.96521</cdr:x>
      <cdr:y>0.10178</cdr:y>
    </cdr:to>
    <cdr:sp macro="" textlink="">
      <cdr:nvSpPr>
        <cdr:cNvPr id="3" name="TextBox 1">
          <a:extLst xmlns:a="http://schemas.openxmlformats.org/drawingml/2006/main">
            <a:ext uri="{FF2B5EF4-FFF2-40B4-BE49-F238E27FC236}">
              <a16:creationId xmlns:a16="http://schemas.microsoft.com/office/drawing/2014/main" id="{1E91CC91-AEBA-4927-863A-C09E06755AB2}"/>
            </a:ext>
          </a:extLst>
        </cdr:cNvPr>
        <cdr:cNvSpPr txBox="1"/>
      </cdr:nvSpPr>
      <cdr:spPr>
        <a:xfrm xmlns:a="http://schemas.openxmlformats.org/drawingml/2006/main">
          <a:off x="1715887" y="0"/>
          <a:ext cx="1190638"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Thousand persons</a:t>
          </a:r>
        </a:p>
      </cdr:txBody>
    </cdr:sp>
  </cdr:relSizeAnchor>
</c:userShapes>
</file>

<file path=xl/drawings/drawing44.xml><?xml version="1.0" encoding="utf-8"?>
<xdr:wsDr xmlns:xdr="http://schemas.openxmlformats.org/drawingml/2006/spreadsheetDrawing" xmlns:a="http://schemas.openxmlformats.org/drawingml/2006/main">
  <xdr:twoCellAnchor>
    <xdr:from>
      <xdr:col>5</xdr:col>
      <xdr:colOff>85725</xdr:colOff>
      <xdr:row>16</xdr:row>
      <xdr:rowOff>66675</xdr:rowOff>
    </xdr:from>
    <xdr:to>
      <xdr:col>10</xdr:col>
      <xdr:colOff>61725</xdr:colOff>
      <xdr:row>31</xdr:row>
      <xdr:rowOff>84675</xdr:rowOff>
    </xdr:to>
    <xdr:graphicFrame macro="">
      <xdr:nvGraphicFramePr>
        <xdr:cNvPr id="4" name="Diagram 1">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285749</xdr:colOff>
      <xdr:row>33</xdr:row>
      <xdr:rowOff>28575</xdr:rowOff>
    </xdr:from>
    <xdr:to>
      <xdr:col>10</xdr:col>
      <xdr:colOff>261749</xdr:colOff>
      <xdr:row>48</xdr:row>
      <xdr:rowOff>46575</xdr:rowOff>
    </xdr:to>
    <xdr:graphicFrame macro="">
      <xdr:nvGraphicFramePr>
        <xdr:cNvPr id="5" name="Diagram 2">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0.08819</cdr:x>
      <cdr:y>4.34028E-7</cdr:y>
    </cdr:from>
    <cdr:to>
      <cdr:x>0.44097</cdr:x>
      <cdr:y>0.08682</cdr:y>
    </cdr:to>
    <cdr:sp macro="" textlink="">
      <cdr:nvSpPr>
        <cdr:cNvPr id="2" name="TextBox 1">
          <a:extLst xmlns:a="http://schemas.openxmlformats.org/drawingml/2006/main">
            <a:ext uri="{FF2B5EF4-FFF2-40B4-BE49-F238E27FC236}">
              <a16:creationId xmlns:a16="http://schemas.microsoft.com/office/drawing/2014/main" id="{AD1FFC7C-2E96-4687-8D61-FE28E2C7E497}"/>
            </a:ext>
          </a:extLst>
        </cdr:cNvPr>
        <cdr:cNvSpPr txBox="1"/>
      </cdr:nvSpPr>
      <cdr:spPr>
        <a:xfrm xmlns:a="http://schemas.openxmlformats.org/drawingml/2006/main">
          <a:off x="266687" y="1"/>
          <a:ext cx="1066813" cy="20002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i="0" dirty="0" err="1">
              <a:latin typeface="Calibri" panose="020F0502020204030204" pitchFamily="34" charset="0"/>
            </a:rPr>
            <a:t>Thousand persons</a:t>
          </a:r>
        </a:p>
      </cdr:txBody>
    </cdr:sp>
  </cdr:relSizeAnchor>
  <cdr:relSizeAnchor xmlns:cdr="http://schemas.openxmlformats.org/drawingml/2006/chartDrawing">
    <cdr:from>
      <cdr:x>0.55265</cdr:x>
      <cdr:y>0</cdr:y>
    </cdr:from>
    <cdr:to>
      <cdr:x>0.98102</cdr:x>
      <cdr:y>0.10122</cdr:y>
    </cdr:to>
    <cdr:sp macro="" textlink="">
      <cdr:nvSpPr>
        <cdr:cNvPr id="4" name="TextBox 3">
          <a:extLst xmlns:a="http://schemas.openxmlformats.org/drawingml/2006/main">
            <a:ext uri="{FF2B5EF4-FFF2-40B4-BE49-F238E27FC236}">
              <a16:creationId xmlns:a16="http://schemas.microsoft.com/office/drawing/2014/main" id="{5838266F-3CEA-4B76-8721-A93A694C5B5B}"/>
            </a:ext>
          </a:extLst>
        </cdr:cNvPr>
        <cdr:cNvSpPr txBox="1"/>
      </cdr:nvSpPr>
      <cdr:spPr>
        <a:xfrm xmlns:a="http://schemas.openxmlformats.org/drawingml/2006/main">
          <a:off x="1664199" y="0"/>
          <a:ext cx="1289951" cy="23192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i="0" dirty="0" err="1">
              <a:latin typeface="Calibri" panose="020F0502020204030204" pitchFamily="34" charset="0"/>
            </a:rPr>
            <a:t>Thousand persons</a:t>
          </a:r>
        </a:p>
      </cdr:txBody>
    </cdr:sp>
  </cdr:relSizeAnchor>
</c:userShapes>
</file>

<file path=xl/drawings/drawing46.xml><?xml version="1.0" encoding="utf-8"?>
<xdr:wsDr xmlns:xdr="http://schemas.openxmlformats.org/drawingml/2006/spreadsheetDrawing" xmlns:a="http://schemas.openxmlformats.org/drawingml/2006/main">
  <xdr:twoCellAnchor>
    <xdr:from>
      <xdr:col>6</xdr:col>
      <xdr:colOff>133350</xdr:colOff>
      <xdr:row>14</xdr:row>
      <xdr:rowOff>57150</xdr:rowOff>
    </xdr:from>
    <xdr:to>
      <xdr:col>11</xdr:col>
      <xdr:colOff>96650</xdr:colOff>
      <xdr:row>28</xdr:row>
      <xdr:rowOff>24349</xdr:rowOff>
    </xdr:to>
    <xdr:graphicFrame macro="">
      <xdr:nvGraphicFramePr>
        <xdr:cNvPr id="5" name="Diagram 1">
          <a:extLst>
            <a:ext uri="{FF2B5EF4-FFF2-40B4-BE49-F238E27FC236}">
              <a16:creationId xmlns:a16="http://schemas.microsoft.com/office/drawing/2014/main" id="{00000000-0008-0000-1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161925</xdr:colOff>
      <xdr:row>29</xdr:row>
      <xdr:rowOff>28575</xdr:rowOff>
    </xdr:from>
    <xdr:to>
      <xdr:col>11</xdr:col>
      <xdr:colOff>125225</xdr:colOff>
      <xdr:row>44</xdr:row>
      <xdr:rowOff>33875</xdr:rowOff>
    </xdr:to>
    <xdr:graphicFrame macro="">
      <xdr:nvGraphicFramePr>
        <xdr:cNvPr id="4" name="Diagram 2">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0.62313</cdr:x>
      <cdr:y>0</cdr:y>
    </cdr:from>
    <cdr:to>
      <cdr:x>0.95209</cdr:x>
      <cdr:y>0.10178</cdr:y>
    </cdr:to>
    <cdr:sp macro="" textlink="">
      <cdr:nvSpPr>
        <cdr:cNvPr id="2" name="Szövegdoboz 1">
          <a:extLst xmlns:a="http://schemas.openxmlformats.org/drawingml/2006/main">
            <a:ext uri="{FF2B5EF4-FFF2-40B4-BE49-F238E27FC236}">
              <a16:creationId xmlns:a16="http://schemas.microsoft.com/office/drawing/2014/main" id="{309C0336-99E6-43EE-9A26-8FCA25F0980A}"/>
            </a:ext>
          </a:extLst>
        </cdr:cNvPr>
        <cdr:cNvSpPr txBox="1"/>
      </cdr:nvSpPr>
      <cdr:spPr>
        <a:xfrm xmlns:a="http://schemas.openxmlformats.org/drawingml/2006/main">
          <a:off x="1876438" y="0"/>
          <a:ext cx="990598" cy="213819"/>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latin typeface="+mn-lt"/>
            </a:rPr>
            <a:t>egyenlegmutató</a:t>
          </a:r>
        </a:p>
      </cdr:txBody>
    </cdr:sp>
  </cdr:relSizeAnchor>
</c:userShapes>
</file>

<file path=xl/drawings/drawing48.xml><?xml version="1.0" encoding="utf-8"?>
<c:userShapes xmlns:c="http://schemas.openxmlformats.org/drawingml/2006/chart">
  <cdr:relSizeAnchor xmlns:cdr="http://schemas.openxmlformats.org/drawingml/2006/chartDrawing">
    <cdr:from>
      <cdr:x>0.74649</cdr:x>
      <cdr:y>0</cdr:y>
    </cdr:from>
    <cdr:to>
      <cdr:x>0.9426</cdr:x>
      <cdr:y>0.07898</cdr:y>
    </cdr:to>
    <cdr:sp macro="" textlink="">
      <cdr:nvSpPr>
        <cdr:cNvPr id="2" name="Szövegdoboz 1">
          <a:extLst xmlns:a="http://schemas.openxmlformats.org/drawingml/2006/main">
            <a:ext uri="{FF2B5EF4-FFF2-40B4-BE49-F238E27FC236}">
              <a16:creationId xmlns:a16="http://schemas.microsoft.com/office/drawing/2014/main" id="{3F6F3E83-2ACE-4563-81E2-D8680186B195}"/>
            </a:ext>
          </a:extLst>
        </cdr:cNvPr>
        <cdr:cNvSpPr txBox="1"/>
      </cdr:nvSpPr>
      <cdr:spPr>
        <a:xfrm xmlns:a="http://schemas.openxmlformats.org/drawingml/2006/main">
          <a:off x="2247892" y="0"/>
          <a:ext cx="590546"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latin typeface="+mn-lt"/>
            </a:rPr>
            <a:t>Balance</a:t>
          </a:r>
        </a:p>
      </cdr:txBody>
    </cdr:sp>
  </cdr:relSizeAnchor>
</c:userShapes>
</file>

<file path=xl/drawings/drawing49.xml><?xml version="1.0" encoding="utf-8"?>
<xdr:wsDr xmlns:xdr="http://schemas.openxmlformats.org/drawingml/2006/spreadsheetDrawing" xmlns:a="http://schemas.openxmlformats.org/drawingml/2006/main">
  <xdr:twoCellAnchor>
    <xdr:from>
      <xdr:col>4</xdr:col>
      <xdr:colOff>333375</xdr:colOff>
      <xdr:row>15</xdr:row>
      <xdr:rowOff>57149</xdr:rowOff>
    </xdr:from>
    <xdr:to>
      <xdr:col>9</xdr:col>
      <xdr:colOff>296675</xdr:colOff>
      <xdr:row>30</xdr:row>
      <xdr:rowOff>62449</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333375</xdr:colOff>
      <xdr:row>30</xdr:row>
      <xdr:rowOff>123825</xdr:rowOff>
    </xdr:from>
    <xdr:to>
      <xdr:col>9</xdr:col>
      <xdr:colOff>296675</xdr:colOff>
      <xdr:row>45</xdr:row>
      <xdr:rowOff>129125</xdr:rowOff>
    </xdr:to>
    <xdr:graphicFrame macro="">
      <xdr:nvGraphicFramePr>
        <xdr:cNvPr id="3" name="Diagram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0.08189</cdr:x>
      <cdr:y>0</cdr:y>
    </cdr:from>
    <cdr:to>
      <cdr:x>0.48822</cdr:x>
      <cdr:y>0.10749</cdr:y>
    </cdr:to>
    <cdr:sp macro="" textlink="">
      <cdr:nvSpPr>
        <cdr:cNvPr id="2" name="TextBox 1">
          <a:extLst xmlns:a="http://schemas.openxmlformats.org/drawingml/2006/main">
            <a:ext uri="{FF2B5EF4-FFF2-40B4-BE49-F238E27FC236}">
              <a16:creationId xmlns:a16="http://schemas.microsoft.com/office/drawing/2014/main" id="{D1F945DC-3C94-410F-B47F-6F2E9FD69967}"/>
            </a:ext>
          </a:extLst>
        </cdr:cNvPr>
        <cdr:cNvSpPr txBox="1"/>
      </cdr:nvSpPr>
      <cdr:spPr>
        <a:xfrm xmlns:a="http://schemas.openxmlformats.org/drawingml/2006/main">
          <a:off x="247641" y="0"/>
          <a:ext cx="1228741" cy="247657"/>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i="0" dirty="0" err="1">
              <a:latin typeface="Calibri" panose="020F0502020204030204" pitchFamily="34" charset="0"/>
            </a:rPr>
            <a:t>2006. január = 100</a:t>
          </a:r>
        </a:p>
      </cdr:txBody>
    </cdr:sp>
  </cdr:relSizeAnchor>
</c:userShapes>
</file>

<file path=xl/drawings/drawing50.xml><?xml version="1.0" encoding="utf-8"?>
<c:userShapes xmlns:c="http://schemas.openxmlformats.org/drawingml/2006/chart">
  <cdr:relSizeAnchor xmlns:cdr="http://schemas.openxmlformats.org/drawingml/2006/chartDrawing">
    <cdr:from>
      <cdr:x>0.06554</cdr:x>
      <cdr:y>0</cdr:y>
    </cdr:from>
    <cdr:to>
      <cdr:x>0.66108</cdr:x>
      <cdr:y>0.10178</cdr:y>
    </cdr:to>
    <cdr:sp macro="" textlink="">
      <cdr:nvSpPr>
        <cdr:cNvPr id="2" name="TextBox 1">
          <a:extLst xmlns:a="http://schemas.openxmlformats.org/drawingml/2006/main">
            <a:ext uri="{FF2B5EF4-FFF2-40B4-BE49-F238E27FC236}">
              <a16:creationId xmlns:a16="http://schemas.microsoft.com/office/drawing/2014/main" id="{93331A26-047F-459B-A1FD-02F4F619E8ED}"/>
            </a:ext>
          </a:extLst>
        </cdr:cNvPr>
        <cdr:cNvSpPr txBox="1"/>
      </cdr:nvSpPr>
      <cdr:spPr>
        <a:xfrm xmlns:a="http://schemas.openxmlformats.org/drawingml/2006/main">
          <a:off x="197372" y="0"/>
          <a:ext cx="1793353" cy="233209"/>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en-US" sz="900" dirty="0" err="1"/>
            <a:t>a potenciális GDP százalékában</a:t>
          </a:r>
        </a:p>
      </cdr:txBody>
    </cdr:sp>
  </cdr:relSizeAnchor>
</c:userShapes>
</file>

<file path=xl/drawings/drawing51.xml><?xml version="1.0" encoding="utf-8"?>
<c:userShapes xmlns:c="http://schemas.openxmlformats.org/drawingml/2006/chart">
  <cdr:relSizeAnchor xmlns:cdr="http://schemas.openxmlformats.org/drawingml/2006/chartDrawing">
    <cdr:from>
      <cdr:x>0.05799</cdr:x>
      <cdr:y>0</cdr:y>
    </cdr:from>
    <cdr:to>
      <cdr:x>0.68639</cdr:x>
      <cdr:y>0.10178</cdr:y>
    </cdr:to>
    <cdr:sp macro="" textlink="">
      <cdr:nvSpPr>
        <cdr:cNvPr id="2" name="TextBox 1">
          <a:extLst xmlns:a="http://schemas.openxmlformats.org/drawingml/2006/main">
            <a:ext uri="{FF2B5EF4-FFF2-40B4-BE49-F238E27FC236}">
              <a16:creationId xmlns:a16="http://schemas.microsoft.com/office/drawing/2014/main" id="{DAB0258C-CCCA-4827-88EC-B482D829D439}"/>
            </a:ext>
          </a:extLst>
        </cdr:cNvPr>
        <cdr:cNvSpPr txBox="1"/>
      </cdr:nvSpPr>
      <cdr:spPr>
        <a:xfrm xmlns:a="http://schemas.openxmlformats.org/drawingml/2006/main">
          <a:off x="174625" y="0"/>
          <a:ext cx="18923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potential GDP</a:t>
          </a:r>
          <a:endParaRPr lang="hu-HU" sz="900">
            <a:effectLst/>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5</xdr:col>
      <xdr:colOff>276225</xdr:colOff>
      <xdr:row>26</xdr:row>
      <xdr:rowOff>114300</xdr:rowOff>
    </xdr:from>
    <xdr:to>
      <xdr:col>10</xdr:col>
      <xdr:colOff>299850</xdr:colOff>
      <xdr:row>41</xdr:row>
      <xdr:rowOff>132300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209550</xdr:colOff>
      <xdr:row>10</xdr:row>
      <xdr:rowOff>104775</xdr:rowOff>
    </xdr:from>
    <xdr:to>
      <xdr:col>10</xdr:col>
      <xdr:colOff>233175</xdr:colOff>
      <xdr:row>25</xdr:row>
      <xdr:rowOff>122775</xdr:rowOff>
    </xdr:to>
    <xdr:graphicFrame macro="">
      <xdr:nvGraphicFramePr>
        <xdr:cNvPr id="4" name="Diagram 1">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7</xdr:col>
      <xdr:colOff>0</xdr:colOff>
      <xdr:row>11</xdr:row>
      <xdr:rowOff>0</xdr:rowOff>
    </xdr:from>
    <xdr:to>
      <xdr:col>11</xdr:col>
      <xdr:colOff>585600</xdr:colOff>
      <xdr:row>26</xdr:row>
      <xdr:rowOff>18000</xdr:rowOff>
    </xdr:to>
    <xdr:graphicFrame macro="">
      <xdr:nvGraphicFramePr>
        <xdr:cNvPr id="7" name="Diagram 1">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27</xdr:row>
      <xdr:rowOff>0</xdr:rowOff>
    </xdr:from>
    <xdr:to>
      <xdr:col>11</xdr:col>
      <xdr:colOff>585600</xdr:colOff>
      <xdr:row>42</xdr:row>
      <xdr:rowOff>18000</xdr:rowOff>
    </xdr:to>
    <xdr:graphicFrame macro="">
      <xdr:nvGraphicFramePr>
        <xdr:cNvPr id="8" name="Diagram 2">
          <a:extLst>
            <a:ext uri="{FF2B5EF4-FFF2-40B4-BE49-F238E27FC236}">
              <a16:creationId xmlns:a16="http://schemas.microsoft.com/office/drawing/2014/main" id="{00000000-0008-0000-1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12</xdr:col>
      <xdr:colOff>457199</xdr:colOff>
      <xdr:row>15</xdr:row>
      <xdr:rowOff>57150</xdr:rowOff>
    </xdr:from>
    <xdr:to>
      <xdr:col>17</xdr:col>
      <xdr:colOff>433199</xdr:colOff>
      <xdr:row>30</xdr:row>
      <xdr:rowOff>75150</xdr:rowOff>
    </xdr:to>
    <xdr:graphicFrame macro="">
      <xdr:nvGraphicFramePr>
        <xdr:cNvPr id="4" name="Diagram 1">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504824</xdr:colOff>
      <xdr:row>31</xdr:row>
      <xdr:rowOff>85725</xdr:rowOff>
    </xdr:from>
    <xdr:to>
      <xdr:col>17</xdr:col>
      <xdr:colOff>480824</xdr:colOff>
      <xdr:row>46</xdr:row>
      <xdr:rowOff>103725</xdr:rowOff>
    </xdr:to>
    <xdr:graphicFrame macro="">
      <xdr:nvGraphicFramePr>
        <xdr:cNvPr id="6" name="Diagram 2">
          <a:extLst>
            <a:ext uri="{FF2B5EF4-FFF2-40B4-BE49-F238E27FC236}">
              <a16:creationId xmlns:a16="http://schemas.microsoft.com/office/drawing/2014/main" id="{00000000-0008-0000-1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190500</xdr:colOff>
      <xdr:row>16</xdr:row>
      <xdr:rowOff>38099</xdr:rowOff>
    </xdr:from>
    <xdr:to>
      <xdr:col>15</xdr:col>
      <xdr:colOff>153800</xdr:colOff>
      <xdr:row>31</xdr:row>
      <xdr:rowOff>43399</xdr:rowOff>
    </xdr:to>
    <xdr:graphicFrame macro="">
      <xdr:nvGraphicFramePr>
        <xdr:cNvPr id="5" name="Diagram 1">
          <a:extLst>
            <a:ext uri="{FF2B5EF4-FFF2-40B4-BE49-F238E27FC236}">
              <a16:creationId xmlns:a16="http://schemas.microsoft.com/office/drawing/2014/main" id="{00000000-0008-0000-1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200024</xdr:colOff>
      <xdr:row>32</xdr:row>
      <xdr:rowOff>0</xdr:rowOff>
    </xdr:from>
    <xdr:to>
      <xdr:col>15</xdr:col>
      <xdr:colOff>163324</xdr:colOff>
      <xdr:row>47</xdr:row>
      <xdr:rowOff>5300</xdr:rowOff>
    </xdr:to>
    <xdr:graphicFrame macro="">
      <xdr:nvGraphicFramePr>
        <xdr:cNvPr id="4" name="Diagram 2">
          <a:extLst>
            <a:ext uri="{FF2B5EF4-FFF2-40B4-BE49-F238E27FC236}">
              <a16:creationId xmlns:a16="http://schemas.microsoft.com/office/drawing/2014/main" id="{00000000-0008-0000-1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7</xdr:col>
      <xdr:colOff>438150</xdr:colOff>
      <xdr:row>13</xdr:row>
      <xdr:rowOff>47625</xdr:rowOff>
    </xdr:from>
    <xdr:to>
      <xdr:col>12</xdr:col>
      <xdr:colOff>414150</xdr:colOff>
      <xdr:row>28</xdr:row>
      <xdr:rowOff>65625</xdr:rowOff>
    </xdr:to>
    <xdr:graphicFrame macro="">
      <xdr:nvGraphicFramePr>
        <xdr:cNvPr id="4" name="Diagram 1">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533399</xdr:colOff>
      <xdr:row>30</xdr:row>
      <xdr:rowOff>19050</xdr:rowOff>
    </xdr:from>
    <xdr:to>
      <xdr:col>12</xdr:col>
      <xdr:colOff>509399</xdr:colOff>
      <xdr:row>45</xdr:row>
      <xdr:rowOff>37050</xdr:rowOff>
    </xdr:to>
    <xdr:graphicFrame macro="">
      <xdr:nvGraphicFramePr>
        <xdr:cNvPr id="5" name="Diagram 2">
          <a:extLst>
            <a:ext uri="{FF2B5EF4-FFF2-40B4-BE49-F238E27FC236}">
              <a16:creationId xmlns:a16="http://schemas.microsoft.com/office/drawing/2014/main" id="{00000000-0008-0000-1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0.05694</cdr:x>
      <cdr:y>0.01247</cdr:y>
    </cdr:from>
    <cdr:to>
      <cdr:x>0.43018</cdr:x>
      <cdr:y>0.11425</cdr:y>
    </cdr:to>
    <cdr:sp macro="" textlink="">
      <cdr:nvSpPr>
        <cdr:cNvPr id="2" name="TextBox 1">
          <a:extLst xmlns:a="http://schemas.openxmlformats.org/drawingml/2006/main">
            <a:ext uri="{FF2B5EF4-FFF2-40B4-BE49-F238E27FC236}">
              <a16:creationId xmlns:a16="http://schemas.microsoft.com/office/drawing/2014/main" id="{CA702CED-C7A1-4C31-8FE3-10CEE1C94A8D}"/>
            </a:ext>
          </a:extLst>
        </cdr:cNvPr>
        <cdr:cNvSpPr txBox="1"/>
      </cdr:nvSpPr>
      <cdr:spPr>
        <a:xfrm xmlns:a="http://schemas.openxmlformats.org/drawingml/2006/main">
          <a:off x="171450" y="28575"/>
          <a:ext cx="112395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Egyenlegmutató</a:t>
          </a:r>
        </a:p>
      </cdr:txBody>
    </cdr:sp>
  </cdr:relSizeAnchor>
</c:userShapes>
</file>

<file path=xl/drawings/drawing58.xml><?xml version="1.0" encoding="utf-8"?>
<xdr:wsDr xmlns:xdr="http://schemas.openxmlformats.org/drawingml/2006/spreadsheetDrawing" xmlns:a="http://schemas.openxmlformats.org/drawingml/2006/main">
  <xdr:twoCellAnchor>
    <xdr:from>
      <xdr:col>6</xdr:col>
      <xdr:colOff>542924</xdr:colOff>
      <xdr:row>15</xdr:row>
      <xdr:rowOff>9525</xdr:rowOff>
    </xdr:from>
    <xdr:to>
      <xdr:col>11</xdr:col>
      <xdr:colOff>518924</xdr:colOff>
      <xdr:row>30</xdr:row>
      <xdr:rowOff>27525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552449</xdr:colOff>
      <xdr:row>31</xdr:row>
      <xdr:rowOff>38100</xdr:rowOff>
    </xdr:from>
    <xdr:to>
      <xdr:col>11</xdr:col>
      <xdr:colOff>528449</xdr:colOff>
      <xdr:row>46</xdr:row>
      <xdr:rowOff>56100</xdr:rowOff>
    </xdr:to>
    <xdr:graphicFrame macro="">
      <xdr:nvGraphicFramePr>
        <xdr:cNvPr id="4" name="Diagram 1">
          <a:extLst>
            <a:ext uri="{FF2B5EF4-FFF2-40B4-BE49-F238E27FC236}">
              <a16:creationId xmlns:a16="http://schemas.microsoft.com/office/drawing/2014/main" id="{1942D92D-D4C4-41E8-B61D-0E3B64AFD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0.08504</cdr:x>
      <cdr:y>0</cdr:y>
    </cdr:from>
    <cdr:to>
      <cdr:x>0.49137</cdr:x>
      <cdr:y>0.10749</cdr:y>
    </cdr:to>
    <cdr:sp macro="" textlink="">
      <cdr:nvSpPr>
        <cdr:cNvPr id="2" name="TextBox 1">
          <a:extLst xmlns:a="http://schemas.openxmlformats.org/drawingml/2006/main">
            <a:ext uri="{FF2B5EF4-FFF2-40B4-BE49-F238E27FC236}">
              <a16:creationId xmlns:a16="http://schemas.microsoft.com/office/drawing/2014/main" id="{A6378FC2-5068-42DA-A630-BC7896C26CF9}"/>
            </a:ext>
          </a:extLst>
        </cdr:cNvPr>
        <cdr:cNvSpPr txBox="1"/>
      </cdr:nvSpPr>
      <cdr:spPr>
        <a:xfrm xmlns:a="http://schemas.openxmlformats.org/drawingml/2006/main">
          <a:off x="257166" y="0"/>
          <a:ext cx="1228741" cy="247657"/>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i="0" dirty="0" err="1">
              <a:latin typeface="Calibri" panose="020F0502020204030204" pitchFamily="34" charset="0"/>
            </a:rPr>
            <a:t>January 2006 = 100</a:t>
          </a: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9</xdr:col>
      <xdr:colOff>209547</xdr:colOff>
      <xdr:row>16</xdr:row>
      <xdr:rowOff>95250</xdr:rowOff>
    </xdr:from>
    <xdr:to>
      <xdr:col>14</xdr:col>
      <xdr:colOff>185547</xdr:colOff>
      <xdr:row>31</xdr:row>
      <xdr:rowOff>113250</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214103</xdr:colOff>
      <xdr:row>33</xdr:row>
      <xdr:rowOff>10767</xdr:rowOff>
    </xdr:from>
    <xdr:to>
      <xdr:col>14</xdr:col>
      <xdr:colOff>190103</xdr:colOff>
      <xdr:row>48</xdr:row>
      <xdr:rowOff>28767</xdr:rowOff>
    </xdr:to>
    <xdr:graphicFrame macro="">
      <xdr:nvGraphicFramePr>
        <xdr:cNvPr id="4" name="Diagram 1">
          <a:extLst>
            <a:ext uri="{FF2B5EF4-FFF2-40B4-BE49-F238E27FC236}">
              <a16:creationId xmlns:a16="http://schemas.microsoft.com/office/drawing/2014/main" id="{F8484602-F859-47B9-AEED-71364E499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600074</xdr:colOff>
      <xdr:row>11</xdr:row>
      <xdr:rowOff>142874</xdr:rowOff>
    </xdr:from>
    <xdr:to>
      <xdr:col>13</xdr:col>
      <xdr:colOff>23624</xdr:colOff>
      <xdr:row>27</xdr:row>
      <xdr:rowOff>8474</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600074</xdr:colOff>
      <xdr:row>28</xdr:row>
      <xdr:rowOff>0</xdr:rowOff>
    </xdr:from>
    <xdr:to>
      <xdr:col>13</xdr:col>
      <xdr:colOff>23624</xdr:colOff>
      <xdr:row>43</xdr:row>
      <xdr:rowOff>18000</xdr:rowOff>
    </xdr:to>
    <xdr:graphicFrame macro="">
      <xdr:nvGraphicFramePr>
        <xdr:cNvPr id="3" name="Diagra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142875</xdr:colOff>
      <xdr:row>13</xdr:row>
      <xdr:rowOff>85724</xdr:rowOff>
    </xdr:from>
    <xdr:to>
      <xdr:col>8</xdr:col>
      <xdr:colOff>528450</xdr:colOff>
      <xdr:row>28</xdr:row>
      <xdr:rowOff>103724</xdr:rowOff>
    </xdr:to>
    <xdr:graphicFrame macro="">
      <xdr:nvGraphicFramePr>
        <xdr:cNvPr id="4" name="Diagram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190500</xdr:colOff>
      <xdr:row>30</xdr:row>
      <xdr:rowOff>47625</xdr:rowOff>
    </xdr:from>
    <xdr:to>
      <xdr:col>8</xdr:col>
      <xdr:colOff>576075</xdr:colOff>
      <xdr:row>45</xdr:row>
      <xdr:rowOff>65625</xdr:rowOff>
    </xdr:to>
    <xdr:graphicFrame macro="">
      <xdr:nvGraphicFramePr>
        <xdr:cNvPr id="5" name="Diagram 2">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ntrad_3f&#233;le%20id&#337;sor%20p&#252;%20szolg%20miat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v2\mnb\KKF\_Common\2014%20projektek\IR\2014%20december\issues\3_FEDkamat_varakozaso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PF/_Common/MTO/Monet&#225;ris%20Program/K&#252;lf&#246;ld/&#193;br&#225;k/finig&#233;ny_komponen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PF\_Common\MEO\KOZOS\Rendszeres\Heti\2014\20140207\S&#233;r&#252;l&#233;kenys&#233;g\rovidhozamok.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B&#233;r\UL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_workflow/KKF/_IR%20&#246;sszes/2016_03/_&#225;br&#225;k/M_1.%20fejezet%20-%201st%20chapt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efreshError="1">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efreshError="1">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efreshError="1">
        <row r="2">
          <cell r="A2">
            <v>34700</v>
          </cell>
          <cell r="B2">
            <v>4.2178823439665471E-3</v>
          </cell>
          <cell r="C2">
            <v>3.5787233847409505E-2</v>
          </cell>
          <cell r="D2">
            <v>-5.453962546941462E-2</v>
          </cell>
          <cell r="E2">
            <v>5.6297065839865039E-2</v>
          </cell>
        </row>
      </sheetData>
      <sheetData sheetId="7" refreshError="1">
        <row r="2">
          <cell r="B2">
            <v>6.3165552890967411E-3</v>
          </cell>
          <cell r="C2">
            <v>3.3975500455648393E-2</v>
          </cell>
          <cell r="D2">
            <v>-6.4886733227519436E-2</v>
          </cell>
        </row>
      </sheetData>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row>
        <row r="2">
          <cell r="AI2" t="str">
            <v>2004.I.</v>
          </cell>
        </row>
        <row r="15">
          <cell r="AI15">
            <v>-1.6675065508459492</v>
          </cell>
        </row>
        <row r="16">
          <cell r="AI16">
            <v>-5.1172662925546328</v>
          </cell>
        </row>
        <row r="17">
          <cell r="AI17">
            <v>-3.8046551284029811E-2</v>
          </cell>
        </row>
        <row r="18">
          <cell r="AI18">
            <v>-6.9690727250140823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sheetData>
      <sheetData sheetId="4">
        <row r="1">
          <cell r="N1" t="str">
            <v xml:space="preserve">Fajlagos-munkaerőköltség </v>
          </cell>
        </row>
      </sheetData>
      <sheetData sheetId="5" refreshError="1"/>
      <sheetData sheetId="6" refreshError="1"/>
      <sheetData sheetId="7">
        <row r="30">
          <cell r="B30">
            <v>11.572313979685163</v>
          </cell>
        </row>
      </sheetData>
      <sheetData sheetId="8" refreshError="1"/>
      <sheetData sheetId="9">
        <row r="30">
          <cell r="B30">
            <v>11.457180784264182</v>
          </cell>
        </row>
      </sheetData>
      <sheetData sheetId="10">
        <row r="30">
          <cell r="B30">
            <v>11.539779818175759</v>
          </cell>
        </row>
      </sheetData>
      <sheetData sheetId="11">
        <row r="30">
          <cell r="B30">
            <v>10.00356975339956</v>
          </cell>
        </row>
      </sheetData>
      <sheetData sheetId="12">
        <row r="30">
          <cell r="B30">
            <v>11.539779818175759</v>
          </cell>
        </row>
      </sheetData>
      <sheetData sheetId="13">
        <row r="30">
          <cell r="B30">
            <v>11.572313979685163</v>
          </cell>
        </row>
      </sheetData>
      <sheetData sheetId="14">
        <row r="30">
          <cell r="B30">
            <v>11.572313979685163</v>
          </cell>
        </row>
      </sheetData>
      <sheetData sheetId="15">
        <row r="30">
          <cell r="B30">
            <v>10.003558042039401</v>
          </cell>
        </row>
      </sheetData>
      <sheetData sheetId="16">
        <row r="30">
          <cell r="B30">
            <v>11.572313979685163</v>
          </cell>
          <cell r="C30">
            <v>6.3460276810180005</v>
          </cell>
          <cell r="D30">
            <v>14.527013018191965</v>
          </cell>
          <cell r="E30">
            <v>11.388573078952021</v>
          </cell>
          <cell r="H30">
            <v>11.61924549567</v>
          </cell>
          <cell r="I30">
            <v>9.1207844537803027</v>
          </cell>
          <cell r="J30">
            <v>14.562952884990636</v>
          </cell>
          <cell r="K30">
            <v>11.934122246960982</v>
          </cell>
          <cell r="N30">
            <v>11.621954542889497</v>
          </cell>
        </row>
      </sheetData>
      <sheetData sheetId="17" refreshError="1"/>
      <sheetData sheetId="18" refreshError="1"/>
      <sheetData sheetId="19" refreshError="1"/>
      <sheetData sheetId="20">
        <row r="30">
          <cell r="B30">
            <v>11.572313979685163</v>
          </cell>
        </row>
      </sheetData>
      <sheetData sheetId="21" refreshError="1"/>
      <sheetData sheetId="22" refreshError="1"/>
      <sheetData sheetId="23"/>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74">
          <cell r="P74">
            <v>2.8238267581504459</v>
          </cell>
        </row>
      </sheetData>
      <sheetData sheetId="5" refreshError="1"/>
      <sheetData sheetId="6"/>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s>
    <sheetDataSet>
      <sheetData sheetId="0"/>
      <sheetData sheetId="1"/>
      <sheetData sheetId="2"/>
      <sheetData sheetId="3">
        <row r="7">
          <cell r="B7" t="str">
            <v>.BUX</v>
          </cell>
        </row>
        <row r="8">
          <cell r="B8" t="str">
            <v>/.BETI</v>
          </cell>
        </row>
        <row r="9">
          <cell r="B9" t="str">
            <v>/.WIG</v>
          </cell>
        </row>
        <row r="10">
          <cell r="B10" t="str">
            <v>/.PX</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c1-11"/>
      <sheetName val="t1-2"/>
      <sheetName val="t1-3"/>
      <sheetName val="t1-4"/>
      <sheetName val="xxxc1-10"/>
    </sheetNames>
    <sheetDataSet>
      <sheetData sheetId="0" refreshError="1"/>
      <sheetData sheetId="1" refreshError="1"/>
      <sheetData sheetId="2">
        <row r="14">
          <cell r="A14">
            <v>39844</v>
          </cell>
          <cell r="D14">
            <v>3</v>
          </cell>
          <cell r="K14">
            <v>3</v>
          </cell>
          <cell r="L14">
            <v>3</v>
          </cell>
        </row>
        <row r="15">
          <cell r="A15">
            <v>39933</v>
          </cell>
        </row>
        <row r="16">
          <cell r="A16">
            <v>40025</v>
          </cell>
        </row>
        <row r="17">
          <cell r="A17">
            <v>40117</v>
          </cell>
        </row>
        <row r="18">
          <cell r="A18">
            <v>40209</v>
          </cell>
        </row>
        <row r="19">
          <cell r="A19">
            <v>40298</v>
          </cell>
        </row>
        <row r="20">
          <cell r="A20">
            <v>40390</v>
          </cell>
        </row>
        <row r="21">
          <cell r="A21">
            <v>40482</v>
          </cell>
        </row>
        <row r="22">
          <cell r="A22">
            <v>40574</v>
          </cell>
        </row>
        <row r="23">
          <cell r="A23">
            <v>40663</v>
          </cell>
        </row>
        <row r="24">
          <cell r="A24">
            <v>40755</v>
          </cell>
        </row>
        <row r="25">
          <cell r="A25">
            <v>40847</v>
          </cell>
        </row>
        <row r="26">
          <cell r="A26">
            <v>40939</v>
          </cell>
        </row>
        <row r="27">
          <cell r="A27">
            <v>41029</v>
          </cell>
        </row>
        <row r="28">
          <cell r="A28">
            <v>41121</v>
          </cell>
        </row>
        <row r="29">
          <cell r="A29">
            <v>41213</v>
          </cell>
        </row>
        <row r="30">
          <cell r="A30">
            <v>41305</v>
          </cell>
        </row>
        <row r="31">
          <cell r="A31">
            <v>41394</v>
          </cell>
        </row>
        <row r="32">
          <cell r="A32">
            <v>41486</v>
          </cell>
        </row>
        <row r="33">
          <cell r="A33">
            <v>41578</v>
          </cell>
        </row>
        <row r="34">
          <cell r="A34">
            <v>41670</v>
          </cell>
        </row>
        <row r="35">
          <cell r="A35">
            <v>41759</v>
          </cell>
        </row>
        <row r="36">
          <cell r="A36">
            <v>41851</v>
          </cell>
        </row>
        <row r="37">
          <cell r="A37">
            <v>41943</v>
          </cell>
        </row>
        <row r="38">
          <cell r="A38">
            <v>42035</v>
          </cell>
        </row>
        <row r="39">
          <cell r="A39">
            <v>42124</v>
          </cell>
        </row>
        <row r="40">
          <cell r="A40">
            <v>42216</v>
          </cell>
        </row>
        <row r="41">
          <cell r="A41">
            <v>42308</v>
          </cell>
        </row>
        <row r="42">
          <cell r="A42">
            <v>42400</v>
          </cell>
        </row>
        <row r="43">
          <cell r="A43">
            <v>42490</v>
          </cell>
        </row>
        <row r="44">
          <cell r="A44">
            <v>42582</v>
          </cell>
        </row>
        <row r="45">
          <cell r="A45">
            <v>42674</v>
          </cell>
        </row>
        <row r="46">
          <cell r="A46">
            <v>42766</v>
          </cell>
        </row>
        <row r="47">
          <cell r="A47">
            <v>42855</v>
          </cell>
        </row>
        <row r="48">
          <cell r="A48">
            <v>42947</v>
          </cell>
        </row>
        <row r="49">
          <cell r="A49">
            <v>43039</v>
          </cell>
        </row>
        <row r="50">
          <cell r="A50">
            <v>43131</v>
          </cell>
        </row>
      </sheetData>
      <sheetData sheetId="3" refreshError="1"/>
      <sheetData sheetId="4">
        <row r="17">
          <cell r="A17">
            <v>39448</v>
          </cell>
        </row>
        <row r="18">
          <cell r="A18">
            <v>39539</v>
          </cell>
        </row>
        <row r="19">
          <cell r="A19">
            <v>39630</v>
          </cell>
        </row>
        <row r="20">
          <cell r="A20">
            <v>39722</v>
          </cell>
        </row>
        <row r="21">
          <cell r="A21">
            <v>39814</v>
          </cell>
        </row>
        <row r="22">
          <cell r="A22">
            <v>39904</v>
          </cell>
        </row>
        <row r="23">
          <cell r="A23">
            <v>39995</v>
          </cell>
        </row>
        <row r="24">
          <cell r="A24">
            <v>40087</v>
          </cell>
        </row>
        <row r="25">
          <cell r="A25">
            <v>40179</v>
          </cell>
        </row>
        <row r="26">
          <cell r="A26">
            <v>40269</v>
          </cell>
        </row>
        <row r="27">
          <cell r="A27">
            <v>40360</v>
          </cell>
        </row>
        <row r="28">
          <cell r="A28">
            <v>40452</v>
          </cell>
        </row>
        <row r="29">
          <cell r="A29">
            <v>40544</v>
          </cell>
        </row>
        <row r="30">
          <cell r="A30">
            <v>40634</v>
          </cell>
        </row>
        <row r="31">
          <cell r="A31">
            <v>40725</v>
          </cell>
        </row>
        <row r="32">
          <cell r="A32">
            <v>40817</v>
          </cell>
        </row>
        <row r="33">
          <cell r="A33">
            <v>40909</v>
          </cell>
        </row>
        <row r="34">
          <cell r="A34">
            <v>41000</v>
          </cell>
        </row>
        <row r="35">
          <cell r="A35">
            <v>41091</v>
          </cell>
        </row>
        <row r="36">
          <cell r="A36">
            <v>41183</v>
          </cell>
        </row>
        <row r="37">
          <cell r="A37">
            <v>41275</v>
          </cell>
        </row>
        <row r="38">
          <cell r="A38">
            <v>41365</v>
          </cell>
        </row>
        <row r="39">
          <cell r="A39">
            <v>41456</v>
          </cell>
        </row>
        <row r="40">
          <cell r="A40">
            <v>41548</v>
          </cell>
        </row>
        <row r="41">
          <cell r="A41">
            <v>41640</v>
          </cell>
        </row>
        <row r="42">
          <cell r="A42">
            <v>41730</v>
          </cell>
        </row>
        <row r="43">
          <cell r="A43">
            <v>41821</v>
          </cell>
        </row>
        <row r="44">
          <cell r="A44">
            <v>41913</v>
          </cell>
        </row>
        <row r="45">
          <cell r="A45">
            <v>42005</v>
          </cell>
        </row>
        <row r="46">
          <cell r="A46">
            <v>42095</v>
          </cell>
        </row>
        <row r="47">
          <cell r="A47">
            <v>42186</v>
          </cell>
        </row>
        <row r="48">
          <cell r="A48">
            <v>42278</v>
          </cell>
        </row>
        <row r="49">
          <cell r="A49">
            <v>42370</v>
          </cell>
        </row>
        <row r="50">
          <cell r="A50">
            <v>42461</v>
          </cell>
        </row>
        <row r="51">
          <cell r="A51">
            <v>42552</v>
          </cell>
        </row>
        <row r="52">
          <cell r="A52">
            <v>42644</v>
          </cell>
        </row>
        <row r="53">
          <cell r="A53">
            <v>42736</v>
          </cell>
        </row>
        <row r="54">
          <cell r="A54">
            <v>42826</v>
          </cell>
        </row>
        <row r="55">
          <cell r="A55">
            <v>42917</v>
          </cell>
        </row>
        <row r="56">
          <cell r="A56">
            <v>43009</v>
          </cell>
        </row>
        <row r="57">
          <cell r="A57">
            <v>43101</v>
          </cell>
        </row>
      </sheetData>
      <sheetData sheetId="5" refreshError="1"/>
      <sheetData sheetId="6" refreshError="1"/>
      <sheetData sheetId="7" refreshError="1"/>
      <sheetData sheetId="8">
        <row r="12">
          <cell r="B12" t="str">
            <v>%</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row r="34">
          <cell r="A34">
            <v>42736</v>
          </cell>
        </row>
      </sheetData>
      <sheetData sheetId="9">
        <row r="14">
          <cell r="A14">
            <v>2006</v>
          </cell>
          <cell r="B14">
            <v>1.3036491528627869</v>
          </cell>
          <cell r="C14">
            <v>1.3036491528627869</v>
          </cell>
          <cell r="D14">
            <v>0</v>
          </cell>
        </row>
        <row r="15">
          <cell r="A15">
            <v>2007</v>
          </cell>
        </row>
        <row r="16">
          <cell r="A16">
            <v>2008</v>
          </cell>
        </row>
        <row r="17">
          <cell r="A17">
            <v>2009</v>
          </cell>
        </row>
        <row r="18">
          <cell r="A18">
            <v>2010</v>
          </cell>
        </row>
        <row r="19">
          <cell r="A19">
            <v>2011</v>
          </cell>
        </row>
        <row r="20">
          <cell r="A20">
            <v>2012</v>
          </cell>
        </row>
        <row r="21">
          <cell r="A21">
            <v>2013</v>
          </cell>
        </row>
        <row r="22">
          <cell r="A22">
            <v>2014</v>
          </cell>
        </row>
        <row r="23">
          <cell r="A23">
            <v>2015</v>
          </cell>
        </row>
        <row r="24">
          <cell r="A24">
            <v>2016</v>
          </cell>
        </row>
        <row r="25">
          <cell r="A25">
            <v>2017</v>
          </cell>
        </row>
      </sheetData>
      <sheetData sheetId="10">
        <row r="13">
          <cell r="B13" t="str">
            <v>Per cent</v>
          </cell>
          <cell r="D13" t="str">
            <v>Per cent</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row r="34">
          <cell r="A34">
            <v>42736</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cell r="B13">
            <v>3.2129512892873082</v>
          </cell>
          <cell r="C13">
            <v>3.4890466404307832</v>
          </cell>
          <cell r="D13">
            <v>0.19920333536265211</v>
          </cell>
          <cell r="E13">
            <v>6.9012012650807435</v>
          </cell>
        </row>
        <row r="14">
          <cell r="A14">
            <v>39539</v>
          </cell>
        </row>
        <row r="15">
          <cell r="A15">
            <v>39630</v>
          </cell>
        </row>
        <row r="16">
          <cell r="A16">
            <v>39722</v>
          </cell>
        </row>
        <row r="17">
          <cell r="A17">
            <v>39814</v>
          </cell>
        </row>
        <row r="18">
          <cell r="A18">
            <v>39904</v>
          </cell>
        </row>
        <row r="19">
          <cell r="A19">
            <v>39995</v>
          </cell>
        </row>
        <row r="20">
          <cell r="A20">
            <v>40087</v>
          </cell>
        </row>
        <row r="21">
          <cell r="A21">
            <v>40179</v>
          </cell>
        </row>
        <row r="22">
          <cell r="A22">
            <v>40269</v>
          </cell>
        </row>
        <row r="23">
          <cell r="A23">
            <v>40360</v>
          </cell>
        </row>
        <row r="24">
          <cell r="A24">
            <v>40452</v>
          </cell>
        </row>
        <row r="25">
          <cell r="A25">
            <v>40544</v>
          </cell>
        </row>
        <row r="26">
          <cell r="A26">
            <v>40634</v>
          </cell>
        </row>
        <row r="27">
          <cell r="A27">
            <v>40725</v>
          </cell>
        </row>
        <row r="28">
          <cell r="A28">
            <v>40817</v>
          </cell>
        </row>
        <row r="29">
          <cell r="A29">
            <v>40909</v>
          </cell>
        </row>
        <row r="30">
          <cell r="A30">
            <v>41000</v>
          </cell>
        </row>
        <row r="31">
          <cell r="A31">
            <v>41091</v>
          </cell>
        </row>
        <row r="32">
          <cell r="A32">
            <v>41183</v>
          </cell>
        </row>
        <row r="33">
          <cell r="A33">
            <v>41275</v>
          </cell>
        </row>
        <row r="34">
          <cell r="A34">
            <v>41365</v>
          </cell>
        </row>
        <row r="35">
          <cell r="A35">
            <v>41456</v>
          </cell>
        </row>
        <row r="36">
          <cell r="A36">
            <v>41548</v>
          </cell>
        </row>
        <row r="37">
          <cell r="A37">
            <v>41640</v>
          </cell>
        </row>
        <row r="38">
          <cell r="A38">
            <v>41730</v>
          </cell>
        </row>
        <row r="39">
          <cell r="A39">
            <v>41821</v>
          </cell>
        </row>
        <row r="40">
          <cell r="A40">
            <v>41913</v>
          </cell>
        </row>
        <row r="41">
          <cell r="A41">
            <v>42005</v>
          </cell>
        </row>
        <row r="42">
          <cell r="A42">
            <v>42095</v>
          </cell>
        </row>
        <row r="43">
          <cell r="A43">
            <v>42186</v>
          </cell>
        </row>
        <row r="44">
          <cell r="A44">
            <v>42278</v>
          </cell>
        </row>
        <row r="45">
          <cell r="A45">
            <v>42370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sheetData>
      <sheetData sheetId="6" refreshError="1"/>
      <sheetData sheetId="7" refreshError="1"/>
      <sheetData sheetId="8" refreshError="1"/>
      <sheetData sheetId="9">
        <row r="11">
          <cell r="A11">
            <v>39903</v>
          </cell>
          <cell r="D11">
            <v>-6.7115279542902897</v>
          </cell>
          <cell r="E11">
            <v>0</v>
          </cell>
          <cell r="F11">
            <v>0</v>
          </cell>
          <cell r="G11">
            <v>0</v>
          </cell>
          <cell r="H11">
            <v>0</v>
          </cell>
          <cell r="I11">
            <v>0</v>
          </cell>
          <cell r="J11">
            <v>0</v>
          </cell>
          <cell r="K11">
            <v>-6.7115279542902897</v>
          </cell>
          <cell r="L11">
            <v>0</v>
          </cell>
          <cell r="M11">
            <v>0</v>
          </cell>
        </row>
        <row r="12">
          <cell r="A12">
            <v>39994</v>
          </cell>
        </row>
        <row r="13">
          <cell r="A13">
            <v>40086</v>
          </cell>
        </row>
        <row r="14">
          <cell r="A14">
            <v>40178</v>
          </cell>
        </row>
        <row r="15">
          <cell r="A15">
            <v>40268</v>
          </cell>
        </row>
        <row r="16">
          <cell r="A16">
            <v>40359</v>
          </cell>
        </row>
        <row r="17">
          <cell r="A17">
            <v>40451</v>
          </cell>
        </row>
        <row r="18">
          <cell r="A18">
            <v>40543</v>
          </cell>
        </row>
        <row r="19">
          <cell r="A19">
            <v>40633</v>
          </cell>
        </row>
        <row r="20">
          <cell r="A20">
            <v>40724</v>
          </cell>
        </row>
        <row r="21">
          <cell r="A21">
            <v>40816</v>
          </cell>
        </row>
        <row r="22">
          <cell r="A22">
            <v>40908</v>
          </cell>
        </row>
        <row r="23">
          <cell r="A23">
            <v>40999</v>
          </cell>
        </row>
        <row r="24">
          <cell r="A24">
            <v>41090</v>
          </cell>
        </row>
        <row r="25">
          <cell r="A25">
            <v>41182</v>
          </cell>
        </row>
        <row r="26">
          <cell r="A26">
            <v>41274</v>
          </cell>
        </row>
        <row r="27">
          <cell r="A27">
            <v>41364</v>
          </cell>
        </row>
        <row r="28">
          <cell r="A28">
            <v>41455</v>
          </cell>
        </row>
        <row r="29">
          <cell r="A29">
            <v>41547</v>
          </cell>
        </row>
        <row r="30">
          <cell r="A30">
            <v>41639</v>
          </cell>
        </row>
        <row r="31">
          <cell r="A31">
            <v>41729</v>
          </cell>
        </row>
        <row r="32">
          <cell r="A32">
            <v>41820</v>
          </cell>
        </row>
        <row r="33">
          <cell r="A33">
            <v>41912</v>
          </cell>
        </row>
        <row r="34">
          <cell r="A34">
            <v>42004</v>
          </cell>
        </row>
        <row r="35">
          <cell r="A35">
            <v>42094</v>
          </cell>
        </row>
        <row r="36">
          <cell r="A36">
            <v>42185</v>
          </cell>
        </row>
        <row r="37">
          <cell r="A37">
            <v>42277</v>
          </cell>
        </row>
        <row r="38">
          <cell r="A38">
            <v>42369</v>
          </cell>
        </row>
        <row r="39">
          <cell r="A39">
            <v>42460</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cell r="B12">
            <v>3.3098131590481721</v>
          </cell>
          <cell r="C12">
            <v>5.2817137871076483</v>
          </cell>
          <cell r="D12">
            <v>15.771339196810885</v>
          </cell>
        </row>
        <row r="13">
          <cell r="A13">
            <v>36892</v>
          </cell>
        </row>
        <row r="14">
          <cell r="A14">
            <v>37257</v>
          </cell>
        </row>
        <row r="15">
          <cell r="A15">
            <v>37622</v>
          </cell>
        </row>
        <row r="16">
          <cell r="A16">
            <v>37987</v>
          </cell>
        </row>
        <row r="17">
          <cell r="A17">
            <v>38353</v>
          </cell>
        </row>
        <row r="18">
          <cell r="A18">
            <v>38718</v>
          </cell>
        </row>
        <row r="19">
          <cell r="A19">
            <v>39083</v>
          </cell>
        </row>
        <row r="20">
          <cell r="A20">
            <v>39448</v>
          </cell>
        </row>
        <row r="21">
          <cell r="A21">
            <v>39814</v>
          </cell>
        </row>
        <row r="22">
          <cell r="A22">
            <v>40179</v>
          </cell>
        </row>
        <row r="23">
          <cell r="A23">
            <v>40544</v>
          </cell>
        </row>
        <row r="24">
          <cell r="A24">
            <v>40909</v>
          </cell>
        </row>
        <row r="25">
          <cell r="A25">
            <v>41275</v>
          </cell>
        </row>
        <row r="26">
          <cell r="A26">
            <v>41640</v>
          </cell>
        </row>
        <row r="27">
          <cell r="A27">
            <v>42005</v>
          </cell>
        </row>
      </sheetData>
      <sheetData sheetId="13">
        <row r="11">
          <cell r="B11" t="str">
            <v>Fogyasztási ráta (jobb tengely)</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M_3. fejezet - 3rd chapter"/>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cell r="F11">
            <v>84.855077525340704</v>
          </cell>
          <cell r="G11">
            <v>70.562370821666519</v>
          </cell>
          <cell r="H11">
            <v>58.763463531902929</v>
          </cell>
          <cell r="I11">
            <v>68.525051356718038</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row>
      </sheetData>
      <sheetData sheetId="9">
        <row r="11">
          <cell r="A11">
            <v>41271</v>
          </cell>
        </row>
      </sheetData>
      <sheetData sheetId="10">
        <row r="11">
          <cell r="A11" t="str">
            <v>Brazília</v>
          </cell>
          <cell r="B11" t="str">
            <v>Brazil</v>
          </cell>
          <cell r="C11">
            <v>3.7239999999999998</v>
          </cell>
          <cell r="D11">
            <v>2.6692</v>
          </cell>
          <cell r="E11">
            <v>3.1858</v>
          </cell>
        </row>
        <row r="12">
          <cell r="A12" t="str">
            <v>Kína</v>
          </cell>
        </row>
        <row r="13">
          <cell r="A13" t="str">
            <v>India</v>
          </cell>
        </row>
        <row r="14">
          <cell r="A14" t="str">
            <v>Oroszország</v>
          </cell>
        </row>
      </sheetData>
      <sheetData sheetId="11">
        <row r="11">
          <cell r="A11" t="str">
            <v>Brazília</v>
          </cell>
          <cell r="B11" t="str">
            <v>Brazil</v>
          </cell>
          <cell r="C11">
            <v>-2.3879999999999999</v>
          </cell>
          <cell r="D11">
            <v>-2.734</v>
          </cell>
        </row>
        <row r="12">
          <cell r="A12" t="str">
            <v>Kína</v>
          </cell>
        </row>
        <row r="13">
          <cell r="A13" t="str">
            <v>India</v>
          </cell>
        </row>
        <row r="14">
          <cell r="A14" t="str">
            <v>Oroszország</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cell r="B11" t="str">
            <v>Automobile industry</v>
          </cell>
          <cell r="C11" t="str">
            <v>Other</v>
          </cell>
        </row>
        <row r="12">
          <cell r="A12">
            <v>2005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sheetData>
      <sheetData sheetId="14">
        <row r="11">
          <cell r="A11">
            <v>39083</v>
          </cell>
        </row>
      </sheetData>
      <sheetData sheetId="15">
        <row r="11">
          <cell r="A11">
            <v>38353</v>
          </cell>
        </row>
      </sheetData>
      <sheetData sheetId="16">
        <row r="11">
          <cell r="A11">
            <v>34700</v>
          </cell>
        </row>
      </sheetData>
      <sheetData sheetId="17">
        <row r="13">
          <cell r="A13">
            <v>38353</v>
          </cell>
        </row>
      </sheetData>
      <sheetData sheetId="18">
        <row r="11">
          <cell r="A11">
            <v>0</v>
          </cell>
        </row>
      </sheetData>
      <sheetData sheetId="19">
        <row r="11">
          <cell r="A11">
            <v>38353</v>
          </cell>
        </row>
      </sheetData>
      <sheetData sheetId="20">
        <row r="11">
          <cell r="A11">
            <v>2005</v>
          </cell>
        </row>
      </sheetData>
      <sheetData sheetId="21">
        <row r="11">
          <cell r="A11">
            <v>0</v>
          </cell>
          <cell r="B11">
            <v>0</v>
          </cell>
          <cell r="C11">
            <v>0</v>
          </cell>
          <cell r="D11">
            <v>0</v>
          </cell>
        </row>
        <row r="12">
          <cell r="A12">
            <v>38078</v>
          </cell>
        </row>
        <row r="13">
          <cell r="A13">
            <v>38169</v>
          </cell>
        </row>
        <row r="14">
          <cell r="A14">
            <v>38353</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row r="50">
          <cell r="A50">
            <v>41548</v>
          </cell>
        </row>
      </sheetData>
      <sheetData sheetId="22">
        <row r="10">
          <cell r="B10" t="str">
            <v>Természetbeni transzferek</v>
          </cell>
        </row>
      </sheetData>
      <sheetData sheetId="23">
        <row r="11">
          <cell r="B11" t="str">
            <v>GDP szerinti készlet (jobb tengely)</v>
          </cell>
        </row>
      </sheetData>
      <sheetData sheetId="24">
        <row r="11">
          <cell r="A11">
            <v>0</v>
          </cell>
        </row>
      </sheetData>
      <sheetData sheetId="25">
        <row r="10">
          <cell r="A10">
            <v>38353</v>
          </cell>
        </row>
      </sheetData>
      <sheetData sheetId="26">
        <row r="11">
          <cell r="A11">
            <v>37438</v>
          </cell>
        </row>
      </sheetData>
      <sheetData sheetId="27">
        <row r="10">
          <cell r="A10">
            <v>40179</v>
          </cell>
        </row>
      </sheetData>
      <sheetData sheetId="28">
        <row r="9">
          <cell r="A9">
            <v>38353</v>
          </cell>
        </row>
      </sheetData>
      <sheetData sheetId="29">
        <row r="11">
          <cell r="A11" t="str">
            <v>2009 Q1</v>
          </cell>
        </row>
      </sheetData>
      <sheetData sheetId="30">
        <row r="11">
          <cell r="B11" t="str">
            <v>Value added in agriculture</v>
          </cell>
        </row>
      </sheetData>
      <sheetData sheetId="31">
        <row r="11">
          <cell r="A11">
            <v>38353</v>
          </cell>
        </row>
      </sheetData>
      <sheetData sheetId="32">
        <row r="7">
          <cell r="A7" t="str">
            <v>Forrás:</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38443</v>
          </cell>
        </row>
      </sheetData>
      <sheetData sheetId="38">
        <row r="11">
          <cell r="A11">
            <v>0</v>
          </cell>
        </row>
      </sheetData>
      <sheetData sheetId="39">
        <row r="11">
          <cell r="A11">
            <v>38200</v>
          </cell>
        </row>
      </sheetData>
      <sheetData sheetId="40">
        <row r="7">
          <cell r="A7" t="str">
            <v>Source</v>
          </cell>
        </row>
      </sheetData>
      <sheetData sheetId="41">
        <row r="11">
          <cell r="B11" t="str">
            <v>Ipar</v>
          </cell>
        </row>
      </sheetData>
      <sheetData sheetId="42">
        <row r="10">
          <cell r="A10">
            <v>38353</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theme/theme1.xml><?xml version="1.0" encoding="utf-8"?>
<a:theme xmlns:a="http://schemas.openxmlformats.org/drawingml/2006/main" name="MNB_Theme">
  <a:themeElements>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44"/>
  <sheetViews>
    <sheetView tabSelected="1" workbookViewId="0"/>
  </sheetViews>
  <sheetFormatPr defaultColWidth="9" defaultRowHeight="12"/>
  <cols>
    <col min="1" max="1" width="13.42578125" style="142" customWidth="1"/>
    <col min="2" max="2" width="9" style="142"/>
    <col min="3" max="3" width="12.7109375" style="142" bestFit="1" customWidth="1"/>
    <col min="4" max="4" width="9" style="142"/>
    <col min="5" max="5" width="11.85546875" style="142" bestFit="1" customWidth="1"/>
    <col min="6" max="16384" width="9" style="142"/>
  </cols>
  <sheetData>
    <row r="1" spans="1:7">
      <c r="A1" s="44"/>
      <c r="B1" s="141"/>
    </row>
    <row r="2" spans="1:7">
      <c r="A2" s="44" t="s">
        <v>0</v>
      </c>
      <c r="B2" s="12" t="s">
        <v>459</v>
      </c>
      <c r="E2" s="13"/>
      <c r="F2" s="13"/>
    </row>
    <row r="3" spans="1:7">
      <c r="A3" s="44" t="s">
        <v>14</v>
      </c>
      <c r="B3" s="12" t="s">
        <v>458</v>
      </c>
      <c r="E3" s="13"/>
      <c r="F3" s="13"/>
    </row>
    <row r="4" spans="1:7">
      <c r="A4" s="44" t="s">
        <v>18</v>
      </c>
      <c r="B4" s="142" t="s">
        <v>86</v>
      </c>
    </row>
    <row r="5" spans="1:7">
      <c r="A5" s="44" t="s">
        <v>47</v>
      </c>
      <c r="B5" s="142" t="s">
        <v>87</v>
      </c>
    </row>
    <row r="6" spans="1:7">
      <c r="A6" s="44" t="s">
        <v>12</v>
      </c>
      <c r="B6" s="143" t="s">
        <v>59</v>
      </c>
    </row>
    <row r="7" spans="1:7">
      <c r="A7" s="44" t="s">
        <v>31</v>
      </c>
      <c r="B7" s="141" t="s">
        <v>59</v>
      </c>
    </row>
    <row r="8" spans="1:7">
      <c r="A8" s="144"/>
      <c r="B8" s="145" t="s">
        <v>67</v>
      </c>
    </row>
    <row r="9" spans="1:7">
      <c r="A9" s="146"/>
      <c r="B9" s="146"/>
    </row>
    <row r="10" spans="1:7">
      <c r="A10" s="146"/>
      <c r="B10" s="146"/>
      <c r="C10" s="142" t="s">
        <v>4</v>
      </c>
      <c r="D10" s="13" t="s">
        <v>8</v>
      </c>
      <c r="E10" s="13" t="s">
        <v>139</v>
      </c>
    </row>
    <row r="11" spans="1:7">
      <c r="C11" s="142" t="s">
        <v>4</v>
      </c>
      <c r="D11" s="13" t="s">
        <v>6</v>
      </c>
      <c r="E11" s="13" t="s">
        <v>170</v>
      </c>
    </row>
    <row r="12" spans="1:7">
      <c r="A12" s="149" t="s">
        <v>127</v>
      </c>
      <c r="B12" s="142" t="s">
        <v>109</v>
      </c>
      <c r="C12" s="142">
        <v>0.6</v>
      </c>
      <c r="D12" s="142">
        <v>-0.1</v>
      </c>
      <c r="E12" s="142">
        <v>0.5</v>
      </c>
      <c r="G12" s="148"/>
    </row>
    <row r="13" spans="1:7">
      <c r="A13" s="149" t="s">
        <v>128</v>
      </c>
      <c r="B13" s="142" t="s">
        <v>129</v>
      </c>
      <c r="C13" s="142">
        <v>0.5</v>
      </c>
      <c r="D13" s="142">
        <v>0.2</v>
      </c>
      <c r="E13" s="142">
        <v>0.3</v>
      </c>
      <c r="G13" s="148"/>
    </row>
    <row r="14" spans="1:7">
      <c r="A14" s="147" t="s">
        <v>151</v>
      </c>
      <c r="B14" s="142" t="s">
        <v>152</v>
      </c>
      <c r="C14" s="142">
        <v>0.2</v>
      </c>
      <c r="D14" s="142">
        <v>-0.4</v>
      </c>
      <c r="E14" s="142">
        <v>0.7</v>
      </c>
      <c r="G14" s="148"/>
    </row>
    <row r="15" spans="1:7">
      <c r="A15" s="147" t="s">
        <v>154</v>
      </c>
      <c r="B15" s="142" t="s">
        <v>153</v>
      </c>
      <c r="C15" s="142">
        <v>0.2</v>
      </c>
      <c r="D15" s="142">
        <v>0.7</v>
      </c>
      <c r="E15" s="142">
        <v>0.4</v>
      </c>
      <c r="G15" s="148"/>
    </row>
    <row r="16" spans="1:7">
      <c r="A16" s="147" t="s">
        <v>188</v>
      </c>
      <c r="B16" s="142" t="s">
        <v>187</v>
      </c>
      <c r="C16" s="142">
        <v>0.4</v>
      </c>
      <c r="D16" s="142">
        <v>0.5</v>
      </c>
      <c r="E16" s="142">
        <v>0.7</v>
      </c>
      <c r="G16" s="148"/>
    </row>
    <row r="17" spans="1:7">
      <c r="A17" s="147" t="s">
        <v>286</v>
      </c>
      <c r="B17" s="142" t="s">
        <v>287</v>
      </c>
      <c r="C17" s="142">
        <v>0.8</v>
      </c>
      <c r="D17" s="142">
        <v>0.3</v>
      </c>
      <c r="E17" s="142">
        <v>0.5</v>
      </c>
      <c r="G17" s="148"/>
    </row>
    <row r="18" spans="1:7">
      <c r="A18" s="147"/>
      <c r="G18" s="148"/>
    </row>
    <row r="19" spans="1:7">
      <c r="A19" s="147"/>
      <c r="G19" s="148"/>
    </row>
    <row r="20" spans="1:7">
      <c r="A20" s="147"/>
      <c r="G20" s="148"/>
    </row>
    <row r="21" spans="1:7">
      <c r="A21" s="147"/>
      <c r="G21" s="148"/>
    </row>
    <row r="22" spans="1:7">
      <c r="A22" s="147"/>
      <c r="G22" s="148"/>
    </row>
    <row r="23" spans="1:7">
      <c r="A23" s="147"/>
      <c r="G23" s="148"/>
    </row>
    <row r="24" spans="1:7">
      <c r="A24" s="147"/>
      <c r="G24" s="148"/>
    </row>
    <row r="25" spans="1:7">
      <c r="A25" s="147"/>
      <c r="G25" s="148"/>
    </row>
    <row r="26" spans="1:7">
      <c r="A26" s="147"/>
      <c r="G26" s="148"/>
    </row>
    <row r="27" spans="1:7">
      <c r="A27" s="147"/>
      <c r="G27" s="148"/>
    </row>
    <row r="28" spans="1:7">
      <c r="A28" s="147"/>
      <c r="G28" s="148"/>
    </row>
    <row r="29" spans="1:7">
      <c r="A29" s="147"/>
      <c r="G29" s="148"/>
    </row>
    <row r="30" spans="1:7">
      <c r="A30" s="147"/>
      <c r="G30" s="148"/>
    </row>
    <row r="31" spans="1:7">
      <c r="A31" s="147"/>
      <c r="G31" s="148"/>
    </row>
    <row r="32" spans="1:7">
      <c r="G32" s="148"/>
    </row>
    <row r="33" spans="7:8">
      <c r="G33" s="148"/>
    </row>
    <row r="34" spans="7:8">
      <c r="G34" s="148"/>
    </row>
    <row r="35" spans="7:8">
      <c r="G35" s="148"/>
    </row>
    <row r="36" spans="7:8">
      <c r="G36" s="148"/>
    </row>
    <row r="37" spans="7:8">
      <c r="G37" s="148"/>
    </row>
    <row r="38" spans="7:8">
      <c r="G38" s="148"/>
    </row>
    <row r="39" spans="7:8">
      <c r="G39" s="148"/>
    </row>
    <row r="40" spans="7:8">
      <c r="G40" s="148"/>
    </row>
    <row r="41" spans="7:8">
      <c r="G41" s="148"/>
    </row>
    <row r="42" spans="7:8">
      <c r="G42" s="148"/>
    </row>
    <row r="43" spans="7:8">
      <c r="G43" s="148"/>
    </row>
    <row r="44" spans="7:8">
      <c r="H44" s="148"/>
    </row>
  </sheetData>
  <pageMargins left="0.7" right="0.7" top="0.75" bottom="0.75" header="0.3" footer="0.3"/>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Q123"/>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8.7109375" style="35" customWidth="1"/>
    <col min="2" max="2" width="12.140625" style="34" bestFit="1" customWidth="1"/>
    <col min="3" max="8" width="9.140625" style="34"/>
    <col min="9" max="16384" width="9.140625" style="35"/>
  </cols>
  <sheetData>
    <row r="1" spans="1:8">
      <c r="A1" s="65"/>
      <c r="B1" s="33"/>
    </row>
    <row r="2" spans="1:8">
      <c r="A2" s="65" t="s">
        <v>0</v>
      </c>
      <c r="B2" s="33" t="s">
        <v>123</v>
      </c>
    </row>
    <row r="3" spans="1:8">
      <c r="A3" s="65" t="s">
        <v>14</v>
      </c>
      <c r="B3" s="33" t="s">
        <v>443</v>
      </c>
    </row>
    <row r="4" spans="1:8">
      <c r="A4" s="65" t="s">
        <v>18</v>
      </c>
      <c r="B4" s="33"/>
    </row>
    <row r="5" spans="1:8">
      <c r="A5" s="65" t="s">
        <v>47</v>
      </c>
      <c r="B5" s="33"/>
    </row>
    <row r="6" spans="1:8">
      <c r="A6" s="65" t="s">
        <v>12</v>
      </c>
      <c r="B6" s="20" t="s">
        <v>56</v>
      </c>
    </row>
    <row r="7" spans="1:8">
      <c r="A7" s="65" t="s">
        <v>31</v>
      </c>
      <c r="B7" s="20" t="s">
        <v>89</v>
      </c>
      <c r="C7" s="36"/>
      <c r="D7" s="36"/>
      <c r="E7" s="36"/>
      <c r="F7" s="36"/>
      <c r="G7" s="36"/>
      <c r="H7" s="36"/>
    </row>
    <row r="8" spans="1:8">
      <c r="A8" s="65"/>
      <c r="B8" s="78" t="s">
        <v>68</v>
      </c>
      <c r="C8" s="36"/>
      <c r="D8" s="36"/>
      <c r="E8" s="36"/>
      <c r="F8" s="36"/>
      <c r="G8" s="36"/>
      <c r="H8" s="36"/>
    </row>
    <row r="9" spans="1:8">
      <c r="A9" s="42" t="s">
        <v>66</v>
      </c>
      <c r="B9" s="87" t="s">
        <v>95</v>
      </c>
      <c r="C9" s="87" t="s">
        <v>95</v>
      </c>
      <c r="D9" s="36"/>
      <c r="E9" s="36"/>
      <c r="F9" s="36"/>
      <c r="G9" s="36"/>
      <c r="H9" s="36"/>
    </row>
    <row r="10" spans="1:8">
      <c r="A10" s="43"/>
      <c r="B10" s="43" t="s">
        <v>96</v>
      </c>
      <c r="C10" s="43" t="s">
        <v>96</v>
      </c>
      <c r="D10" s="36"/>
      <c r="E10" s="36"/>
      <c r="F10" s="36"/>
      <c r="G10" s="36"/>
      <c r="H10" s="36"/>
    </row>
    <row r="11" spans="1:8">
      <c r="A11" s="43"/>
      <c r="B11" s="43"/>
      <c r="C11" s="43"/>
      <c r="D11" s="36"/>
      <c r="E11" s="36"/>
      <c r="F11" s="36"/>
      <c r="G11" s="36"/>
      <c r="H11" s="36"/>
    </row>
    <row r="12" spans="1:8">
      <c r="B12" s="35" t="s">
        <v>115</v>
      </c>
      <c r="C12" s="36" t="s">
        <v>116</v>
      </c>
      <c r="D12" s="36" t="s">
        <v>118</v>
      </c>
      <c r="E12" s="36" t="s">
        <v>120</v>
      </c>
      <c r="F12" s="36" t="s">
        <v>121</v>
      </c>
      <c r="G12" s="36" t="s">
        <v>91</v>
      </c>
      <c r="H12" s="36"/>
    </row>
    <row r="13" spans="1:8">
      <c r="A13" s="37"/>
      <c r="B13" s="35" t="s">
        <v>124</v>
      </c>
      <c r="C13" s="35" t="s">
        <v>114</v>
      </c>
      <c r="D13" s="35" t="s">
        <v>117</v>
      </c>
      <c r="E13" s="35" t="s">
        <v>119</v>
      </c>
      <c r="F13" s="35" t="s">
        <v>122</v>
      </c>
      <c r="G13" s="35" t="s">
        <v>92</v>
      </c>
      <c r="H13" s="35"/>
    </row>
    <row r="14" spans="1:8">
      <c r="A14" s="38">
        <v>36892</v>
      </c>
      <c r="B14" s="35">
        <v>1.4</v>
      </c>
      <c r="C14" s="125">
        <v>0</v>
      </c>
      <c r="D14" s="35">
        <v>0.7</v>
      </c>
      <c r="E14" s="35">
        <v>1.4</v>
      </c>
      <c r="F14" s="35">
        <v>0.4</v>
      </c>
      <c r="G14" s="35">
        <v>3.9000000000000004</v>
      </c>
      <c r="H14" s="35"/>
    </row>
    <row r="15" spans="1:8">
      <c r="A15" s="38">
        <v>36982</v>
      </c>
      <c r="B15" s="35">
        <v>2.5</v>
      </c>
      <c r="C15" s="125">
        <v>1</v>
      </c>
      <c r="D15" s="35">
        <v>0.5</v>
      </c>
      <c r="E15" s="35">
        <v>0.6</v>
      </c>
      <c r="F15" s="35">
        <v>-0.5</v>
      </c>
      <c r="G15" s="35">
        <v>4.0999999999999996</v>
      </c>
      <c r="H15" s="35"/>
    </row>
    <row r="16" spans="1:8">
      <c r="A16" s="38">
        <v>37073</v>
      </c>
      <c r="B16" s="35">
        <v>3.1</v>
      </c>
      <c r="C16" s="125">
        <v>1.1000000000000001</v>
      </c>
      <c r="D16" s="35">
        <v>0.7</v>
      </c>
      <c r="E16" s="35">
        <v>-5.9</v>
      </c>
      <c r="F16" s="35">
        <v>4.8</v>
      </c>
      <c r="G16" s="35">
        <v>3.8000000000000003</v>
      </c>
      <c r="H16" s="35"/>
    </row>
    <row r="17" spans="1:17">
      <c r="A17" s="38">
        <v>37165</v>
      </c>
      <c r="B17" s="35">
        <v>2.6</v>
      </c>
      <c r="C17" s="35">
        <v>0.70000000000000007</v>
      </c>
      <c r="D17" s="35">
        <v>0.9</v>
      </c>
      <c r="E17" s="35">
        <v>-3.2</v>
      </c>
      <c r="F17" s="35">
        <v>2.2000000000000002</v>
      </c>
      <c r="G17" s="35">
        <v>3.3</v>
      </c>
      <c r="H17" s="35"/>
    </row>
    <row r="18" spans="1:17">
      <c r="A18" s="38">
        <v>37257</v>
      </c>
      <c r="B18" s="39">
        <v>4</v>
      </c>
      <c r="C18" s="39">
        <v>1</v>
      </c>
      <c r="D18" s="39">
        <v>1.7</v>
      </c>
      <c r="E18" s="39">
        <v>-1.6</v>
      </c>
      <c r="F18" s="39">
        <v>-0.6</v>
      </c>
      <c r="G18" s="39">
        <v>4.4999999999999991</v>
      </c>
      <c r="H18" s="39"/>
      <c r="Q18" s="111"/>
    </row>
    <row r="19" spans="1:17">
      <c r="A19" s="38">
        <v>37347</v>
      </c>
      <c r="B19" s="39">
        <v>3.1</v>
      </c>
      <c r="C19" s="39">
        <v>1.1000000000000001</v>
      </c>
      <c r="D19" s="39">
        <v>1.4</v>
      </c>
      <c r="E19" s="39">
        <v>-1.6</v>
      </c>
      <c r="F19" s="39">
        <v>0.5</v>
      </c>
      <c r="G19" s="39">
        <v>4.5</v>
      </c>
      <c r="H19" s="39"/>
      <c r="I19" s="111"/>
      <c r="Q19" s="111"/>
    </row>
    <row r="20" spans="1:17">
      <c r="A20" s="38">
        <v>37438</v>
      </c>
      <c r="B20" s="39">
        <v>5.1999999999999993</v>
      </c>
      <c r="C20" s="39">
        <v>0.89999999999999991</v>
      </c>
      <c r="D20" s="39">
        <v>1.8</v>
      </c>
      <c r="E20" s="39">
        <v>-0.6</v>
      </c>
      <c r="F20" s="39">
        <v>-2.6</v>
      </c>
      <c r="G20" s="39">
        <v>4.6999999999999993</v>
      </c>
      <c r="H20" s="39"/>
      <c r="I20" s="111"/>
      <c r="Q20" s="111"/>
    </row>
    <row r="21" spans="1:17">
      <c r="A21" s="38">
        <v>37530</v>
      </c>
      <c r="B21" s="39">
        <v>4.8</v>
      </c>
      <c r="C21" s="39">
        <v>1.5</v>
      </c>
      <c r="D21" s="39">
        <v>3</v>
      </c>
      <c r="E21" s="39">
        <v>0.7</v>
      </c>
      <c r="F21" s="39">
        <v>-5.4</v>
      </c>
      <c r="G21" s="39">
        <v>4.6999999999999993</v>
      </c>
      <c r="H21" s="39"/>
      <c r="I21" s="111"/>
      <c r="Q21" s="111"/>
    </row>
    <row r="22" spans="1:17">
      <c r="A22" s="38">
        <v>37622</v>
      </c>
      <c r="B22" s="39">
        <v>5.3</v>
      </c>
      <c r="C22" s="39">
        <v>3</v>
      </c>
      <c r="D22" s="39">
        <v>-0.7</v>
      </c>
      <c r="E22" s="39">
        <v>-2.8</v>
      </c>
      <c r="F22" s="39">
        <v>-1.8</v>
      </c>
      <c r="G22" s="39">
        <v>2.9999999999999991</v>
      </c>
      <c r="H22" s="39"/>
      <c r="I22" s="111"/>
      <c r="Q22" s="111"/>
    </row>
    <row r="23" spans="1:17">
      <c r="A23" s="38">
        <v>37712</v>
      </c>
      <c r="B23" s="39">
        <v>4.8</v>
      </c>
      <c r="C23" s="39">
        <v>1.2000000000000002</v>
      </c>
      <c r="D23" s="39">
        <v>0.1</v>
      </c>
      <c r="E23" s="39">
        <v>2.2999999999999998</v>
      </c>
      <c r="F23" s="39">
        <v>-4.5</v>
      </c>
      <c r="G23" s="39">
        <v>3.799999999999998</v>
      </c>
      <c r="H23" s="39"/>
      <c r="I23" s="111"/>
      <c r="Q23" s="111"/>
    </row>
    <row r="24" spans="1:17">
      <c r="A24" s="38">
        <v>37803</v>
      </c>
      <c r="B24" s="39">
        <v>4.8</v>
      </c>
      <c r="C24" s="39">
        <v>1.1000000000000001</v>
      </c>
      <c r="D24" s="39">
        <v>0.4</v>
      </c>
      <c r="E24" s="39">
        <v>1.8</v>
      </c>
      <c r="F24" s="39">
        <v>-4.0999999999999996</v>
      </c>
      <c r="G24" s="39">
        <v>3.9999999999999982</v>
      </c>
      <c r="H24" s="39"/>
      <c r="I24" s="111"/>
      <c r="Q24" s="111"/>
    </row>
    <row r="25" spans="1:17">
      <c r="A25" s="38">
        <v>37895</v>
      </c>
      <c r="B25" s="39">
        <v>3.3000000000000003</v>
      </c>
      <c r="C25" s="39">
        <v>-0.7</v>
      </c>
      <c r="D25" s="39">
        <v>1.3</v>
      </c>
      <c r="E25" s="39">
        <v>-1.6</v>
      </c>
      <c r="F25" s="39">
        <v>2</v>
      </c>
      <c r="G25" s="39">
        <v>4.3000000000000007</v>
      </c>
      <c r="H25" s="39"/>
      <c r="I25" s="111"/>
      <c r="Q25" s="111"/>
    </row>
    <row r="26" spans="1:17">
      <c r="A26" s="38">
        <v>37987</v>
      </c>
      <c r="B26" s="39">
        <v>-0.7</v>
      </c>
      <c r="C26" s="39">
        <v>0.8</v>
      </c>
      <c r="D26" s="39">
        <v>2.7</v>
      </c>
      <c r="E26" s="39">
        <v>-0.1</v>
      </c>
      <c r="F26" s="39">
        <v>2.1</v>
      </c>
      <c r="G26" s="39">
        <v>4.8999999999999986</v>
      </c>
      <c r="H26" s="39"/>
      <c r="I26" s="111"/>
      <c r="Q26" s="111"/>
    </row>
    <row r="27" spans="1:17">
      <c r="A27" s="38">
        <v>38078</v>
      </c>
      <c r="B27" s="39">
        <v>2.3000000000000003</v>
      </c>
      <c r="C27" s="39">
        <v>1</v>
      </c>
      <c r="D27" s="39">
        <v>2</v>
      </c>
      <c r="E27" s="39">
        <v>1.8</v>
      </c>
      <c r="F27" s="39">
        <v>-1.9</v>
      </c>
      <c r="G27" s="39">
        <v>5.2000000000000011</v>
      </c>
      <c r="H27" s="39"/>
      <c r="I27" s="111"/>
      <c r="Q27" s="111"/>
    </row>
    <row r="28" spans="1:17">
      <c r="A28" s="38">
        <v>38169</v>
      </c>
      <c r="B28" s="39">
        <v>2.2000000000000002</v>
      </c>
      <c r="C28" s="39">
        <v>1</v>
      </c>
      <c r="D28" s="39">
        <v>2.8</v>
      </c>
      <c r="E28" s="39">
        <v>0.4</v>
      </c>
      <c r="F28" s="39">
        <v>-1.4</v>
      </c>
      <c r="G28" s="39">
        <v>5.1000000000000014</v>
      </c>
      <c r="H28" s="39"/>
      <c r="I28" s="111"/>
      <c r="Q28" s="111"/>
    </row>
    <row r="29" spans="1:17">
      <c r="A29" s="38">
        <v>38261</v>
      </c>
      <c r="B29" s="39">
        <v>0.6</v>
      </c>
      <c r="C29" s="39">
        <v>-0.7</v>
      </c>
      <c r="D29" s="39">
        <v>-0.1</v>
      </c>
      <c r="E29" s="39">
        <v>5</v>
      </c>
      <c r="F29" s="39">
        <v>0</v>
      </c>
      <c r="G29" s="39">
        <v>4.7999999999999989</v>
      </c>
      <c r="H29" s="39"/>
      <c r="I29" s="111"/>
      <c r="Q29" s="111"/>
    </row>
    <row r="30" spans="1:17">
      <c r="A30" s="38">
        <v>38353</v>
      </c>
      <c r="B30" s="39">
        <v>2.2000000000000002</v>
      </c>
      <c r="C30" s="39">
        <v>0.79999999999999993</v>
      </c>
      <c r="D30" s="39">
        <v>0.6</v>
      </c>
      <c r="E30" s="39">
        <v>-1</v>
      </c>
      <c r="F30" s="39">
        <v>0.6</v>
      </c>
      <c r="G30" s="39">
        <v>3.2</v>
      </c>
      <c r="H30" s="39"/>
      <c r="I30" s="111"/>
      <c r="Q30" s="111"/>
    </row>
    <row r="31" spans="1:17">
      <c r="A31" s="38">
        <v>38443</v>
      </c>
      <c r="B31" s="39">
        <v>1.5</v>
      </c>
      <c r="C31" s="39">
        <v>1.3</v>
      </c>
      <c r="D31" s="39">
        <v>1.3</v>
      </c>
      <c r="E31" s="39">
        <v>-3.9</v>
      </c>
      <c r="F31" s="39">
        <v>4.5999999999999996</v>
      </c>
      <c r="G31" s="39">
        <v>4.9000000000000012</v>
      </c>
      <c r="H31" s="39"/>
      <c r="I31" s="111"/>
      <c r="Q31" s="111"/>
    </row>
    <row r="32" spans="1:17">
      <c r="A32" s="38">
        <v>38534</v>
      </c>
      <c r="B32" s="39">
        <v>0.4</v>
      </c>
      <c r="C32" s="39">
        <v>0.7</v>
      </c>
      <c r="D32" s="39">
        <v>1</v>
      </c>
      <c r="E32" s="39">
        <v>-0.6</v>
      </c>
      <c r="F32" s="39">
        <v>2.9</v>
      </c>
      <c r="G32" s="39">
        <v>4.4000000000000004</v>
      </c>
      <c r="H32" s="39"/>
      <c r="I32" s="111"/>
      <c r="Q32" s="111"/>
    </row>
    <row r="33" spans="1:17">
      <c r="A33" s="38">
        <v>38626</v>
      </c>
      <c r="B33" s="39">
        <v>2.2000000000000002</v>
      </c>
      <c r="C33" s="39">
        <v>0</v>
      </c>
      <c r="D33" s="39">
        <v>0.5</v>
      </c>
      <c r="E33" s="39">
        <v>-0.4</v>
      </c>
      <c r="F33" s="39">
        <v>2.5</v>
      </c>
      <c r="G33" s="39">
        <v>4.7000000000000011</v>
      </c>
      <c r="H33" s="39"/>
      <c r="I33" s="111"/>
      <c r="Q33" s="111"/>
    </row>
    <row r="34" spans="1:17">
      <c r="A34" s="38">
        <v>38718</v>
      </c>
      <c r="B34" s="39">
        <v>1.9</v>
      </c>
      <c r="C34" s="39">
        <v>2.2999999999999998</v>
      </c>
      <c r="D34" s="39">
        <v>2.2999999999999998</v>
      </c>
      <c r="E34" s="39">
        <v>-2.2000000000000002</v>
      </c>
      <c r="F34" s="39">
        <v>0.4</v>
      </c>
      <c r="G34" s="39">
        <v>4.6999999999999993</v>
      </c>
      <c r="H34" s="39"/>
      <c r="I34" s="111"/>
      <c r="Q34" s="111"/>
    </row>
    <row r="35" spans="1:17">
      <c r="A35" s="38">
        <v>38808</v>
      </c>
      <c r="B35" s="39">
        <v>0.8</v>
      </c>
      <c r="C35" s="39">
        <v>-0.1</v>
      </c>
      <c r="D35" s="39">
        <v>0</v>
      </c>
      <c r="E35" s="39">
        <v>-0.1</v>
      </c>
      <c r="F35" s="39">
        <v>2.8</v>
      </c>
      <c r="G35" s="39">
        <v>3.5</v>
      </c>
      <c r="H35" s="39"/>
      <c r="I35" s="111"/>
      <c r="Q35" s="111"/>
    </row>
    <row r="36" spans="1:17">
      <c r="A36" s="38">
        <v>38899</v>
      </c>
      <c r="B36" s="39">
        <v>0.8</v>
      </c>
      <c r="C36" s="39">
        <v>-1.1000000000000001</v>
      </c>
      <c r="D36" s="39">
        <v>-0.2</v>
      </c>
      <c r="E36" s="39">
        <v>1.5</v>
      </c>
      <c r="F36" s="39">
        <v>2.8</v>
      </c>
      <c r="G36" s="39">
        <v>3.8000000000000007</v>
      </c>
      <c r="H36" s="39"/>
      <c r="I36" s="111"/>
      <c r="Q36" s="111"/>
    </row>
    <row r="37" spans="1:17">
      <c r="A37" s="38">
        <v>38991</v>
      </c>
      <c r="B37" s="39">
        <v>0</v>
      </c>
      <c r="C37" s="39">
        <v>0.4</v>
      </c>
      <c r="D37" s="39">
        <v>-1</v>
      </c>
      <c r="E37" s="39">
        <v>1.9</v>
      </c>
      <c r="F37" s="39">
        <v>2.4</v>
      </c>
      <c r="G37" s="39">
        <v>3.7000000000000011</v>
      </c>
      <c r="H37" s="39"/>
      <c r="I37" s="111"/>
      <c r="Q37" s="111"/>
    </row>
    <row r="38" spans="1:17">
      <c r="A38" s="38">
        <v>39083</v>
      </c>
      <c r="B38" s="39">
        <v>1</v>
      </c>
      <c r="C38" s="39">
        <v>-3.8</v>
      </c>
      <c r="D38" s="39">
        <v>0.9</v>
      </c>
      <c r="E38" s="39">
        <v>0.5</v>
      </c>
      <c r="F38" s="39">
        <v>3.1</v>
      </c>
      <c r="G38" s="39">
        <v>1.6999999999999993</v>
      </c>
      <c r="H38" s="39"/>
      <c r="I38" s="111"/>
      <c r="Q38" s="111"/>
    </row>
    <row r="39" spans="1:17">
      <c r="A39" s="38">
        <v>39173</v>
      </c>
      <c r="B39" s="39">
        <v>0.5</v>
      </c>
      <c r="C39" s="39">
        <v>-1.7000000000000002</v>
      </c>
      <c r="D39" s="39">
        <v>0.8</v>
      </c>
      <c r="E39" s="39">
        <v>-0.8</v>
      </c>
      <c r="F39" s="39">
        <v>1.3</v>
      </c>
      <c r="G39" s="39">
        <v>9.9999999999999645E-2</v>
      </c>
      <c r="H39" s="39"/>
      <c r="I39" s="111"/>
      <c r="Q39" s="111"/>
    </row>
    <row r="40" spans="1:17">
      <c r="A40" s="38">
        <v>39264</v>
      </c>
      <c r="B40" s="39">
        <v>0.2</v>
      </c>
      <c r="C40" s="39">
        <v>-0.4</v>
      </c>
      <c r="D40" s="39">
        <v>0.3</v>
      </c>
      <c r="E40" s="39">
        <v>-1.7</v>
      </c>
      <c r="F40" s="39">
        <v>1.6</v>
      </c>
      <c r="G40" s="39">
        <v>0</v>
      </c>
      <c r="H40" s="39"/>
      <c r="I40" s="111"/>
      <c r="Q40" s="111"/>
    </row>
    <row r="41" spans="1:17">
      <c r="A41" s="38">
        <v>39356</v>
      </c>
      <c r="B41" s="39">
        <v>0.6</v>
      </c>
      <c r="C41" s="39">
        <v>-0.5</v>
      </c>
      <c r="D41" s="39">
        <v>2</v>
      </c>
      <c r="E41" s="39">
        <v>-2.4</v>
      </c>
      <c r="F41" s="39">
        <v>0.2</v>
      </c>
      <c r="G41" s="39">
        <v>-0.10000000000000142</v>
      </c>
      <c r="H41" s="39"/>
      <c r="I41" s="111"/>
      <c r="Q41" s="111"/>
    </row>
    <row r="42" spans="1:17">
      <c r="A42" s="38">
        <v>39448</v>
      </c>
      <c r="B42" s="39">
        <v>0.1</v>
      </c>
      <c r="C42" s="39">
        <v>1.1000000000000001</v>
      </c>
      <c r="D42" s="39">
        <v>-0.3</v>
      </c>
      <c r="E42" s="39">
        <v>-0.1</v>
      </c>
      <c r="F42" s="39">
        <v>1.3</v>
      </c>
      <c r="G42" s="39">
        <v>2.1000000000000014</v>
      </c>
      <c r="H42" s="39"/>
      <c r="I42" s="111"/>
      <c r="Q42" s="111"/>
    </row>
    <row r="43" spans="1:17">
      <c r="A43" s="38">
        <v>39539</v>
      </c>
      <c r="B43" s="39">
        <v>0.6</v>
      </c>
      <c r="C43" s="39">
        <v>0.89999999999999991</v>
      </c>
      <c r="D43" s="39">
        <v>0.2</v>
      </c>
      <c r="E43" s="39">
        <v>1.6</v>
      </c>
      <c r="F43" s="39">
        <v>-0.9</v>
      </c>
      <c r="G43" s="39">
        <v>2.3999999999999986</v>
      </c>
      <c r="H43" s="39"/>
      <c r="I43" s="111"/>
      <c r="Q43" s="111"/>
    </row>
    <row r="44" spans="1:17">
      <c r="A44" s="38">
        <v>39630</v>
      </c>
      <c r="B44" s="39">
        <v>-0.7</v>
      </c>
      <c r="C44" s="39">
        <v>1.4</v>
      </c>
      <c r="D44" s="39">
        <v>0.6</v>
      </c>
      <c r="E44" s="39">
        <v>0</v>
      </c>
      <c r="F44" s="39">
        <v>0.4</v>
      </c>
      <c r="G44" s="39">
        <v>1.6999999999999993</v>
      </c>
      <c r="H44" s="39"/>
      <c r="I44" s="111"/>
      <c r="Q44" s="111"/>
    </row>
    <row r="45" spans="1:17">
      <c r="A45" s="38">
        <v>39722</v>
      </c>
      <c r="B45" s="39">
        <v>-2.3000000000000003</v>
      </c>
      <c r="C45" s="39">
        <v>-0.6</v>
      </c>
      <c r="D45" s="39">
        <v>0.4</v>
      </c>
      <c r="E45" s="39">
        <v>-1.8</v>
      </c>
      <c r="F45" s="39">
        <v>2.1</v>
      </c>
      <c r="G45" s="39">
        <v>-2.2000000000000002</v>
      </c>
      <c r="H45" s="39"/>
      <c r="I45" s="111"/>
      <c r="Q45" s="111"/>
    </row>
    <row r="46" spans="1:17">
      <c r="A46" s="38">
        <v>39814</v>
      </c>
      <c r="B46" s="39">
        <v>-3.6999999999999997</v>
      </c>
      <c r="C46" s="39">
        <v>-0.2</v>
      </c>
      <c r="D46" s="39">
        <v>-1.6</v>
      </c>
      <c r="E46" s="39">
        <v>-3.8</v>
      </c>
      <c r="F46" s="39">
        <v>2.2000000000000002</v>
      </c>
      <c r="G46" s="39">
        <v>-7.1000000000000014</v>
      </c>
      <c r="H46" s="39"/>
      <c r="I46" s="111"/>
      <c r="Q46" s="111"/>
    </row>
    <row r="47" spans="1:17">
      <c r="A47" s="38">
        <v>39904</v>
      </c>
      <c r="B47" s="39">
        <v>-3.4</v>
      </c>
      <c r="C47" s="39">
        <v>0.30000000000000004</v>
      </c>
      <c r="D47" s="39">
        <v>-1</v>
      </c>
      <c r="E47" s="39">
        <v>-8.1999999999999993</v>
      </c>
      <c r="F47" s="39">
        <v>4.5</v>
      </c>
      <c r="G47" s="39">
        <v>-7.8999999999999986</v>
      </c>
      <c r="H47" s="39"/>
      <c r="I47" s="111"/>
      <c r="Q47" s="111"/>
    </row>
    <row r="48" spans="1:17">
      <c r="A48" s="38">
        <v>39995</v>
      </c>
      <c r="B48" s="39">
        <v>-4.0999999999999996</v>
      </c>
      <c r="C48" s="39">
        <v>-0.5</v>
      </c>
      <c r="D48" s="39">
        <v>-2</v>
      </c>
      <c r="E48" s="39">
        <v>-3.5</v>
      </c>
      <c r="F48" s="39">
        <v>2.7</v>
      </c>
      <c r="G48" s="39">
        <v>-7.3000000000000007</v>
      </c>
      <c r="H48" s="39"/>
      <c r="I48" s="111"/>
      <c r="Q48" s="111"/>
    </row>
    <row r="49" spans="1:17">
      <c r="A49" s="38">
        <v>40087</v>
      </c>
      <c r="B49" s="39">
        <v>-2.9</v>
      </c>
      <c r="C49" s="39">
        <v>1.6</v>
      </c>
      <c r="D49" s="39">
        <v>-3.3</v>
      </c>
      <c r="E49" s="39">
        <v>-0.1</v>
      </c>
      <c r="F49" s="39">
        <v>0.6</v>
      </c>
      <c r="G49" s="39">
        <v>-4.0999999999999996</v>
      </c>
      <c r="H49" s="39"/>
      <c r="I49" s="111"/>
      <c r="Q49" s="111"/>
    </row>
    <row r="50" spans="1:17">
      <c r="A50" s="38">
        <v>40179</v>
      </c>
      <c r="B50" s="39">
        <v>-1.8</v>
      </c>
      <c r="C50" s="39">
        <v>-0.10000000000000009</v>
      </c>
      <c r="D50" s="39">
        <v>-1.4</v>
      </c>
      <c r="E50" s="39">
        <v>1.2</v>
      </c>
      <c r="F50" s="39">
        <v>1.7</v>
      </c>
      <c r="G50" s="39">
        <v>-0.39999999999999947</v>
      </c>
      <c r="H50" s="39"/>
      <c r="I50" s="111"/>
      <c r="Q50" s="111"/>
    </row>
    <row r="51" spans="1:17">
      <c r="A51" s="38">
        <v>40269</v>
      </c>
      <c r="B51" s="39">
        <v>-2.7</v>
      </c>
      <c r="C51" s="39">
        <v>0.10000000000000003</v>
      </c>
      <c r="D51" s="39">
        <v>-1.8</v>
      </c>
      <c r="E51" s="39">
        <v>3.8</v>
      </c>
      <c r="F51" s="39">
        <v>1</v>
      </c>
      <c r="G51" s="39">
        <v>0.40000000000000036</v>
      </c>
      <c r="H51" s="39"/>
      <c r="I51" s="111"/>
      <c r="Q51" s="111"/>
    </row>
    <row r="52" spans="1:17">
      <c r="A52" s="38">
        <v>40360</v>
      </c>
      <c r="B52" s="39">
        <v>-0.3</v>
      </c>
      <c r="C52" s="39">
        <v>0.6</v>
      </c>
      <c r="D52" s="39">
        <v>-1.4</v>
      </c>
      <c r="E52" s="39">
        <v>1.9</v>
      </c>
      <c r="F52" s="39">
        <v>0.4</v>
      </c>
      <c r="G52" s="39">
        <v>1.2000000000000011</v>
      </c>
      <c r="H52" s="39"/>
      <c r="I52" s="111"/>
      <c r="Q52" s="111"/>
    </row>
    <row r="53" spans="1:17">
      <c r="A53" s="38">
        <v>40452</v>
      </c>
      <c r="B53" s="39">
        <v>-1.3</v>
      </c>
      <c r="C53" s="39">
        <v>-0.8</v>
      </c>
      <c r="D53" s="39">
        <v>-3.9</v>
      </c>
      <c r="E53" s="39">
        <v>5.3</v>
      </c>
      <c r="F53" s="39">
        <v>1.9</v>
      </c>
      <c r="G53" s="39">
        <v>1.2000000000000002</v>
      </c>
      <c r="H53" s="39"/>
      <c r="I53" s="111"/>
      <c r="Q53" s="111"/>
    </row>
    <row r="54" spans="1:17">
      <c r="A54" s="38">
        <v>40544</v>
      </c>
      <c r="B54" s="39">
        <v>-0.6</v>
      </c>
      <c r="C54" s="39">
        <v>0.7</v>
      </c>
      <c r="D54" s="39">
        <v>0.3</v>
      </c>
      <c r="E54" s="39">
        <v>0.8</v>
      </c>
      <c r="F54" s="39">
        <v>1.5</v>
      </c>
      <c r="G54" s="39">
        <v>2.6999999999999993</v>
      </c>
      <c r="H54" s="39"/>
      <c r="I54" s="111"/>
      <c r="Q54" s="111"/>
    </row>
    <row r="55" spans="1:17">
      <c r="A55" s="38">
        <v>40634</v>
      </c>
      <c r="B55" s="39">
        <v>1.1000000000000001</v>
      </c>
      <c r="C55" s="39">
        <v>-0.2</v>
      </c>
      <c r="D55" s="39">
        <v>-0.6</v>
      </c>
      <c r="E55" s="39">
        <v>0.2</v>
      </c>
      <c r="F55" s="39">
        <v>1</v>
      </c>
      <c r="G55" s="39">
        <v>1.5</v>
      </c>
      <c r="H55" s="39"/>
      <c r="I55" s="111"/>
      <c r="Q55" s="111"/>
    </row>
    <row r="56" spans="1:17">
      <c r="A56" s="38">
        <v>40725</v>
      </c>
      <c r="B56" s="39">
        <v>0.6</v>
      </c>
      <c r="C56" s="39">
        <v>-0.2</v>
      </c>
      <c r="D56" s="39">
        <v>-0.5</v>
      </c>
      <c r="E56" s="39">
        <v>-1.2</v>
      </c>
      <c r="F56" s="39">
        <v>2.8</v>
      </c>
      <c r="G56" s="39">
        <v>1.4</v>
      </c>
      <c r="H56" s="39"/>
      <c r="I56" s="111"/>
      <c r="Q56" s="111"/>
    </row>
    <row r="57" spans="1:17">
      <c r="A57" s="38">
        <v>40817</v>
      </c>
      <c r="B57" s="39">
        <v>0.5</v>
      </c>
      <c r="C57" s="39">
        <v>-0.1</v>
      </c>
      <c r="D57" s="39">
        <v>-0.2</v>
      </c>
      <c r="E57" s="39">
        <v>-1.2</v>
      </c>
      <c r="F57" s="39">
        <v>2.5</v>
      </c>
      <c r="G57" s="39">
        <v>1.5</v>
      </c>
      <c r="H57" s="39"/>
      <c r="I57" s="111"/>
      <c r="Q57" s="111"/>
    </row>
    <row r="58" spans="1:17">
      <c r="A58" s="38">
        <v>40909</v>
      </c>
      <c r="B58" s="39">
        <v>-0.3</v>
      </c>
      <c r="C58" s="39">
        <v>-0.6</v>
      </c>
      <c r="D58" s="39">
        <v>-0.6</v>
      </c>
      <c r="E58" s="39">
        <v>0</v>
      </c>
      <c r="F58" s="39">
        <v>1.1000000000000001</v>
      </c>
      <c r="G58" s="39">
        <v>-0.39999999999999991</v>
      </c>
      <c r="H58" s="39"/>
      <c r="I58" s="111"/>
      <c r="Q58" s="111"/>
    </row>
    <row r="59" spans="1:17">
      <c r="A59" s="38">
        <v>41000</v>
      </c>
      <c r="B59" s="39">
        <v>-1.3</v>
      </c>
      <c r="C59" s="39">
        <v>-0.19999999999999998</v>
      </c>
      <c r="D59" s="39">
        <v>-0.3</v>
      </c>
      <c r="E59" s="39">
        <v>-2.4</v>
      </c>
      <c r="F59" s="39">
        <v>2.7</v>
      </c>
      <c r="G59" s="39">
        <v>-1.5000000000000004</v>
      </c>
      <c r="H59" s="39"/>
      <c r="I59" s="111"/>
      <c r="Q59" s="111"/>
    </row>
    <row r="60" spans="1:17">
      <c r="A60" s="38">
        <v>41091</v>
      </c>
      <c r="B60" s="39">
        <v>-2.8</v>
      </c>
      <c r="C60" s="39">
        <v>-0.4</v>
      </c>
      <c r="D60" s="39">
        <v>-0.1</v>
      </c>
      <c r="E60" s="39">
        <v>-0.5</v>
      </c>
      <c r="F60" s="39">
        <v>2.1</v>
      </c>
      <c r="G60" s="39">
        <v>-1.7000000000000002</v>
      </c>
      <c r="H60" s="39"/>
      <c r="I60" s="111"/>
      <c r="Q60" s="111"/>
    </row>
    <row r="61" spans="1:17">
      <c r="A61" s="38">
        <v>41183</v>
      </c>
      <c r="B61" s="39">
        <v>-0.1</v>
      </c>
      <c r="C61" s="39">
        <v>0</v>
      </c>
      <c r="D61" s="39">
        <v>-1.3</v>
      </c>
      <c r="E61" s="39">
        <v>-0.5</v>
      </c>
      <c r="F61" s="39">
        <v>-0.7</v>
      </c>
      <c r="G61" s="39">
        <v>-2.6</v>
      </c>
      <c r="H61" s="39"/>
      <c r="I61" s="111"/>
      <c r="Q61" s="111"/>
    </row>
    <row r="62" spans="1:17">
      <c r="A62" s="38">
        <v>41275</v>
      </c>
      <c r="B62" s="39">
        <v>-0.4</v>
      </c>
      <c r="C62" s="39">
        <v>1</v>
      </c>
      <c r="D62" s="39">
        <v>-0.8</v>
      </c>
      <c r="E62" s="39">
        <v>-0.9</v>
      </c>
      <c r="F62" s="39">
        <v>0.9</v>
      </c>
      <c r="G62" s="39">
        <v>-0.20000000000000018</v>
      </c>
      <c r="H62" s="39"/>
      <c r="I62" s="111"/>
      <c r="Q62" s="111"/>
    </row>
    <row r="63" spans="1:17">
      <c r="A63" s="38">
        <v>41365</v>
      </c>
      <c r="B63" s="39">
        <v>0.6</v>
      </c>
      <c r="C63" s="39">
        <v>1.1000000000000001</v>
      </c>
      <c r="D63" s="39">
        <v>1.7</v>
      </c>
      <c r="E63" s="39">
        <v>0.4</v>
      </c>
      <c r="F63" s="39">
        <v>-2.1</v>
      </c>
      <c r="G63" s="39">
        <v>1.6999999999999993</v>
      </c>
      <c r="H63" s="39"/>
      <c r="I63" s="111"/>
      <c r="Q63" s="111"/>
    </row>
    <row r="64" spans="1:17">
      <c r="A64" s="38">
        <v>41456</v>
      </c>
      <c r="B64" s="39">
        <v>-0.2</v>
      </c>
      <c r="C64" s="39">
        <v>0.60000000000000009</v>
      </c>
      <c r="D64" s="39">
        <v>2.6</v>
      </c>
      <c r="E64" s="39">
        <v>-1.4</v>
      </c>
      <c r="F64" s="39">
        <v>1.1000000000000001</v>
      </c>
      <c r="G64" s="39">
        <v>2.7</v>
      </c>
      <c r="H64" s="39"/>
      <c r="I64" s="111"/>
      <c r="Q64" s="111"/>
    </row>
    <row r="65" spans="1:17">
      <c r="A65" s="38">
        <v>41548</v>
      </c>
      <c r="B65" s="39">
        <v>0.5</v>
      </c>
      <c r="C65" s="39">
        <v>0.6</v>
      </c>
      <c r="D65" s="39">
        <v>3.8</v>
      </c>
      <c r="E65" s="39">
        <v>-1.1000000000000001</v>
      </c>
      <c r="F65" s="39">
        <v>0.1</v>
      </c>
      <c r="G65" s="39">
        <v>3.9000000000000004</v>
      </c>
      <c r="H65" s="39"/>
      <c r="I65" s="111"/>
      <c r="Q65" s="111"/>
    </row>
    <row r="66" spans="1:17">
      <c r="A66" s="38">
        <v>41640</v>
      </c>
      <c r="B66" s="39">
        <v>0.79999999999999993</v>
      </c>
      <c r="C66" s="39">
        <v>0.9</v>
      </c>
      <c r="D66" s="39">
        <v>2.6</v>
      </c>
      <c r="E66" s="39">
        <v>-1.2</v>
      </c>
      <c r="F66" s="39">
        <v>1.2</v>
      </c>
      <c r="G66" s="39">
        <v>4.2000000000000011</v>
      </c>
      <c r="H66" s="39"/>
      <c r="I66" s="111"/>
      <c r="Q66" s="111"/>
    </row>
    <row r="67" spans="1:17">
      <c r="A67" s="38">
        <v>41730</v>
      </c>
      <c r="B67" s="39">
        <v>1.7</v>
      </c>
      <c r="C67" s="39">
        <v>0.6</v>
      </c>
      <c r="D67" s="39">
        <v>3.4</v>
      </c>
      <c r="E67" s="39">
        <v>-0.1</v>
      </c>
      <c r="F67" s="39">
        <v>-1</v>
      </c>
      <c r="G67" s="39">
        <v>4.5999999999999996</v>
      </c>
      <c r="H67" s="39"/>
      <c r="I67" s="111"/>
      <c r="Q67" s="111"/>
    </row>
    <row r="68" spans="1:17">
      <c r="A68" s="38">
        <v>41821</v>
      </c>
      <c r="B68" s="39">
        <v>0.8</v>
      </c>
      <c r="C68" s="39">
        <v>0.9</v>
      </c>
      <c r="D68" s="39">
        <v>2.5</v>
      </c>
      <c r="E68" s="39">
        <v>0.8</v>
      </c>
      <c r="F68" s="39">
        <v>-1.1000000000000001</v>
      </c>
      <c r="G68" s="39">
        <v>3.9000000000000004</v>
      </c>
      <c r="H68" s="39"/>
      <c r="I68" s="111"/>
      <c r="Q68" s="111"/>
    </row>
    <row r="69" spans="1:17">
      <c r="A69" s="38">
        <v>41913</v>
      </c>
      <c r="B69" s="39">
        <v>1.9000000000000001</v>
      </c>
      <c r="C69" s="39">
        <v>1.1000000000000001</v>
      </c>
      <c r="D69" s="39">
        <v>0</v>
      </c>
      <c r="E69" s="39">
        <v>0.4</v>
      </c>
      <c r="F69" s="39">
        <v>0.3</v>
      </c>
      <c r="G69" s="39">
        <v>3.7000000000000011</v>
      </c>
      <c r="H69" s="39"/>
      <c r="Q69" s="111"/>
    </row>
    <row r="70" spans="1:17">
      <c r="A70" s="38">
        <v>42005</v>
      </c>
      <c r="B70" s="39">
        <v>2</v>
      </c>
      <c r="C70" s="39">
        <v>0</v>
      </c>
      <c r="D70" s="39">
        <v>-0.9</v>
      </c>
      <c r="E70" s="39">
        <v>0.2</v>
      </c>
      <c r="F70" s="39">
        <v>2.5</v>
      </c>
      <c r="G70" s="39">
        <v>3.8</v>
      </c>
      <c r="H70" s="39"/>
      <c r="Q70" s="111"/>
    </row>
    <row r="71" spans="1:17">
      <c r="A71" s="38">
        <v>42095</v>
      </c>
      <c r="B71" s="39">
        <v>1.6</v>
      </c>
      <c r="C71" s="39">
        <v>-0.5</v>
      </c>
      <c r="D71" s="39">
        <v>1.1000000000000001</v>
      </c>
      <c r="E71" s="39">
        <v>-1.6</v>
      </c>
      <c r="F71" s="39">
        <v>2.4</v>
      </c>
      <c r="G71" s="39">
        <v>2.9999999999999991</v>
      </c>
      <c r="H71" s="39"/>
      <c r="Q71" s="111"/>
    </row>
    <row r="72" spans="1:17">
      <c r="A72" s="38">
        <v>42186</v>
      </c>
      <c r="B72" s="39">
        <v>1.5</v>
      </c>
      <c r="C72" s="39">
        <v>0.5</v>
      </c>
      <c r="D72" s="39">
        <v>-0.4</v>
      </c>
      <c r="E72" s="39">
        <v>0.2</v>
      </c>
      <c r="F72" s="39">
        <v>0.8</v>
      </c>
      <c r="G72" s="39">
        <v>2.5999999999999996</v>
      </c>
      <c r="H72" s="39"/>
      <c r="Q72" s="111"/>
    </row>
    <row r="73" spans="1:17">
      <c r="A73" s="38">
        <v>42278</v>
      </c>
      <c r="B73" s="39">
        <v>1.9000000000000001</v>
      </c>
      <c r="C73" s="39">
        <v>0.7</v>
      </c>
      <c r="D73" s="39">
        <v>1.6</v>
      </c>
      <c r="E73" s="39">
        <v>-2.4</v>
      </c>
      <c r="F73" s="39">
        <v>1.7</v>
      </c>
      <c r="G73" s="39">
        <v>3.4000000000000004</v>
      </c>
      <c r="H73" s="39"/>
    </row>
    <row r="74" spans="1:17">
      <c r="A74" s="38">
        <v>42370</v>
      </c>
      <c r="B74" s="39">
        <v>2.5</v>
      </c>
      <c r="C74" s="39">
        <v>0.19999999999999998</v>
      </c>
      <c r="D74" s="39">
        <v>-1.2</v>
      </c>
      <c r="E74" s="39">
        <v>1.2</v>
      </c>
      <c r="F74" s="39">
        <v>-1.6</v>
      </c>
      <c r="G74" s="39">
        <v>1.1999999999999993</v>
      </c>
      <c r="H74" s="39"/>
    </row>
    <row r="75" spans="1:17">
      <c r="A75" s="38">
        <v>42461</v>
      </c>
      <c r="B75" s="39">
        <v>2.6</v>
      </c>
      <c r="C75" s="39">
        <v>1</v>
      </c>
      <c r="D75" s="39">
        <v>-4.5</v>
      </c>
      <c r="E75" s="39">
        <v>1.7</v>
      </c>
      <c r="F75" s="39">
        <v>2</v>
      </c>
      <c r="G75" s="39">
        <v>2.8000000000000007</v>
      </c>
      <c r="H75" s="39"/>
    </row>
    <row r="76" spans="1:17">
      <c r="A76" s="38">
        <v>42552</v>
      </c>
      <c r="B76" s="39">
        <v>2.1</v>
      </c>
      <c r="C76" s="39">
        <v>-0.2</v>
      </c>
      <c r="D76" s="39">
        <v>-2</v>
      </c>
      <c r="E76" s="39">
        <v>2.4</v>
      </c>
      <c r="F76" s="39">
        <v>-0.2</v>
      </c>
      <c r="G76" s="39">
        <v>2.0999999999999996</v>
      </c>
      <c r="H76" s="39"/>
    </row>
    <row r="77" spans="1:17">
      <c r="A77" s="38"/>
      <c r="B77" s="39"/>
      <c r="C77" s="39"/>
      <c r="D77" s="39"/>
      <c r="E77" s="39"/>
      <c r="F77" s="39"/>
      <c r="G77" s="39"/>
      <c r="H77" s="39"/>
    </row>
    <row r="78" spans="1:17">
      <c r="A78" s="38"/>
      <c r="B78" s="39"/>
      <c r="C78" s="39"/>
      <c r="D78" s="39"/>
      <c r="E78" s="39"/>
      <c r="F78" s="39"/>
      <c r="G78" s="39"/>
      <c r="H78" s="39"/>
    </row>
    <row r="79" spans="1:17">
      <c r="A79" s="38"/>
      <c r="B79" s="39"/>
      <c r="C79" s="39"/>
      <c r="D79" s="39"/>
      <c r="E79" s="39"/>
      <c r="F79" s="39"/>
      <c r="G79" s="39"/>
      <c r="H79" s="39"/>
    </row>
    <row r="80" spans="1:17">
      <c r="A80" s="38"/>
      <c r="B80" s="39"/>
      <c r="C80" s="39"/>
      <c r="D80" s="39"/>
      <c r="E80" s="39"/>
      <c r="F80" s="39"/>
      <c r="G80" s="39"/>
      <c r="H80" s="39"/>
    </row>
    <row r="81" spans="1:8">
      <c r="A81" s="38"/>
      <c r="B81" s="39"/>
      <c r="C81" s="39"/>
      <c r="D81" s="39"/>
      <c r="E81" s="39"/>
      <c r="F81" s="39"/>
      <c r="G81" s="39"/>
      <c r="H81" s="39"/>
    </row>
    <row r="82" spans="1:8">
      <c r="A82" s="38"/>
      <c r="B82" s="39"/>
      <c r="C82" s="39"/>
      <c r="D82" s="39"/>
      <c r="E82" s="39"/>
      <c r="F82" s="39"/>
      <c r="G82" s="39"/>
      <c r="H82" s="39"/>
    </row>
    <row r="83" spans="1:8">
      <c r="A83" s="38"/>
      <c r="B83" s="39"/>
      <c r="C83" s="39"/>
      <c r="D83" s="39"/>
      <c r="E83" s="39"/>
      <c r="F83" s="39"/>
      <c r="G83" s="39"/>
      <c r="H83" s="39"/>
    </row>
    <row r="84" spans="1:8">
      <c r="A84" s="38"/>
      <c r="B84" s="39"/>
      <c r="C84" s="39"/>
      <c r="D84" s="39"/>
      <c r="E84" s="39"/>
      <c r="F84" s="39"/>
      <c r="G84" s="39"/>
      <c r="H84" s="39"/>
    </row>
    <row r="85" spans="1:8">
      <c r="A85" s="38"/>
      <c r="B85" s="39"/>
      <c r="C85" s="39"/>
      <c r="D85" s="39"/>
      <c r="E85" s="39"/>
      <c r="F85" s="39"/>
      <c r="G85" s="39"/>
      <c r="H85" s="39"/>
    </row>
    <row r="86" spans="1:8">
      <c r="A86" s="38"/>
      <c r="B86" s="39"/>
      <c r="C86" s="39"/>
      <c r="D86" s="39"/>
      <c r="E86" s="39"/>
      <c r="F86" s="39"/>
      <c r="G86" s="39"/>
      <c r="H86" s="39"/>
    </row>
    <row r="87" spans="1:8">
      <c r="A87" s="38"/>
      <c r="B87" s="39"/>
      <c r="C87" s="39"/>
      <c r="D87" s="39"/>
      <c r="E87" s="39"/>
      <c r="F87" s="39"/>
      <c r="G87" s="39"/>
      <c r="H87" s="39"/>
    </row>
    <row r="88" spans="1:8">
      <c r="A88" s="38"/>
      <c r="B88" s="39"/>
      <c r="C88" s="39"/>
      <c r="D88" s="39"/>
      <c r="E88" s="39"/>
      <c r="F88" s="39"/>
      <c r="G88" s="39"/>
      <c r="H88" s="39"/>
    </row>
    <row r="89" spans="1:8">
      <c r="A89" s="38"/>
      <c r="B89" s="39"/>
      <c r="C89" s="39"/>
      <c r="D89" s="39"/>
      <c r="E89" s="39"/>
      <c r="F89" s="39"/>
      <c r="G89" s="39"/>
      <c r="H89" s="39"/>
    </row>
    <row r="90" spans="1:8">
      <c r="A90" s="38"/>
      <c r="B90" s="39"/>
      <c r="C90" s="39"/>
      <c r="D90" s="39"/>
      <c r="E90" s="39"/>
      <c r="F90" s="39"/>
      <c r="G90" s="39"/>
      <c r="H90" s="39"/>
    </row>
    <row r="91" spans="1:8">
      <c r="A91" s="38"/>
      <c r="B91" s="39"/>
      <c r="C91" s="39"/>
      <c r="D91" s="39"/>
      <c r="E91" s="39"/>
      <c r="F91" s="39"/>
      <c r="G91" s="39"/>
      <c r="H91" s="39"/>
    </row>
    <row r="92" spans="1:8">
      <c r="A92" s="38"/>
      <c r="B92" s="39"/>
      <c r="C92" s="39"/>
      <c r="D92" s="39"/>
      <c r="E92" s="39"/>
      <c r="F92" s="39"/>
      <c r="G92" s="39"/>
      <c r="H92" s="39"/>
    </row>
    <row r="93" spans="1:8">
      <c r="A93" s="38"/>
      <c r="B93" s="39"/>
      <c r="C93" s="39"/>
      <c r="D93" s="39"/>
      <c r="E93" s="39"/>
      <c r="F93" s="39"/>
      <c r="G93" s="39"/>
      <c r="H93" s="39"/>
    </row>
    <row r="94" spans="1:8">
      <c r="A94" s="38"/>
      <c r="B94" s="39"/>
      <c r="C94" s="39"/>
      <c r="D94" s="39"/>
      <c r="E94" s="39"/>
      <c r="F94" s="39"/>
      <c r="G94" s="39"/>
      <c r="H94" s="39"/>
    </row>
    <row r="95" spans="1:8">
      <c r="A95" s="38"/>
      <c r="B95" s="39"/>
      <c r="C95" s="39"/>
      <c r="D95" s="39"/>
      <c r="E95" s="39"/>
      <c r="F95" s="39"/>
      <c r="G95" s="39"/>
      <c r="H95" s="39"/>
    </row>
    <row r="96" spans="1:8">
      <c r="A96" s="38"/>
      <c r="B96" s="39"/>
      <c r="C96" s="39"/>
      <c r="D96" s="39"/>
      <c r="E96" s="39"/>
      <c r="F96" s="39"/>
      <c r="G96" s="39"/>
      <c r="H96" s="39"/>
    </row>
    <row r="97" spans="1:8">
      <c r="A97" s="38"/>
      <c r="B97" s="39"/>
      <c r="C97" s="39"/>
      <c r="D97" s="39"/>
      <c r="E97" s="39"/>
      <c r="F97" s="39"/>
      <c r="G97" s="39"/>
      <c r="H97" s="39"/>
    </row>
    <row r="98" spans="1:8">
      <c r="A98" s="38"/>
      <c r="B98" s="39"/>
      <c r="C98" s="39"/>
      <c r="D98" s="39"/>
      <c r="E98" s="39"/>
      <c r="F98" s="39"/>
      <c r="G98" s="39"/>
      <c r="H98" s="39"/>
    </row>
    <row r="99" spans="1:8">
      <c r="A99" s="38"/>
      <c r="B99" s="39"/>
      <c r="C99" s="39"/>
      <c r="D99" s="39"/>
      <c r="E99" s="39"/>
      <c r="F99" s="39"/>
      <c r="G99" s="39"/>
      <c r="H99" s="39"/>
    </row>
    <row r="100" spans="1:8">
      <c r="A100" s="38"/>
      <c r="B100" s="39"/>
      <c r="C100" s="39"/>
      <c r="D100" s="39"/>
      <c r="E100" s="39"/>
      <c r="F100" s="39"/>
      <c r="G100" s="39"/>
      <c r="H100" s="39"/>
    </row>
    <row r="101" spans="1:8">
      <c r="A101" s="38"/>
      <c r="B101" s="39"/>
      <c r="C101" s="39"/>
      <c r="D101" s="39"/>
      <c r="E101" s="39"/>
      <c r="F101" s="39"/>
      <c r="G101" s="39"/>
      <c r="H101" s="39"/>
    </row>
    <row r="102" spans="1:8">
      <c r="A102" s="38"/>
      <c r="B102" s="39"/>
      <c r="C102" s="39"/>
      <c r="D102" s="39"/>
      <c r="E102" s="39"/>
      <c r="F102" s="39"/>
      <c r="G102" s="39"/>
      <c r="H102" s="39"/>
    </row>
    <row r="103" spans="1:8">
      <c r="A103" s="38"/>
      <c r="B103" s="39"/>
      <c r="C103" s="39"/>
      <c r="D103" s="39"/>
      <c r="E103" s="39"/>
      <c r="F103" s="39"/>
      <c r="G103" s="39"/>
      <c r="H103" s="39"/>
    </row>
    <row r="104" spans="1:8">
      <c r="A104" s="38"/>
      <c r="B104" s="39"/>
      <c r="C104" s="39"/>
      <c r="D104" s="39"/>
      <c r="E104" s="39"/>
      <c r="F104" s="39"/>
      <c r="G104" s="39"/>
      <c r="H104" s="39"/>
    </row>
    <row r="105" spans="1:8">
      <c r="A105" s="38"/>
      <c r="B105" s="39"/>
      <c r="C105" s="39"/>
      <c r="D105" s="39"/>
      <c r="E105" s="39"/>
      <c r="F105" s="39"/>
      <c r="G105" s="39"/>
      <c r="H105" s="39"/>
    </row>
    <row r="106" spans="1:8">
      <c r="A106" s="38"/>
      <c r="B106" s="39"/>
      <c r="C106" s="39"/>
      <c r="D106" s="39"/>
      <c r="E106" s="39"/>
      <c r="F106" s="39"/>
      <c r="G106" s="39"/>
      <c r="H106" s="39"/>
    </row>
    <row r="107" spans="1:8">
      <c r="A107" s="38"/>
      <c r="B107" s="39"/>
      <c r="C107" s="39"/>
      <c r="D107" s="39"/>
      <c r="E107" s="39"/>
      <c r="F107" s="39"/>
      <c r="G107" s="39"/>
      <c r="H107" s="39"/>
    </row>
    <row r="108" spans="1:8">
      <c r="A108" s="38"/>
      <c r="B108" s="39"/>
      <c r="C108" s="39"/>
      <c r="D108" s="39"/>
      <c r="E108" s="39"/>
      <c r="F108" s="39"/>
      <c r="G108" s="39"/>
      <c r="H108" s="39"/>
    </row>
    <row r="109" spans="1:8">
      <c r="A109" s="38"/>
      <c r="B109" s="39"/>
      <c r="C109" s="39"/>
      <c r="D109" s="39"/>
      <c r="E109" s="39"/>
      <c r="F109" s="39"/>
      <c r="G109" s="39"/>
      <c r="H109" s="39"/>
    </row>
    <row r="110" spans="1:8">
      <c r="A110" s="38"/>
      <c r="B110" s="39"/>
      <c r="C110" s="39"/>
      <c r="D110" s="39"/>
      <c r="E110" s="39"/>
      <c r="F110" s="39"/>
      <c r="G110" s="39"/>
      <c r="H110" s="39"/>
    </row>
    <row r="111" spans="1:8">
      <c r="A111" s="38"/>
      <c r="B111" s="39"/>
      <c r="C111" s="39"/>
      <c r="D111" s="39"/>
      <c r="E111" s="39"/>
      <c r="F111" s="39"/>
      <c r="G111" s="39"/>
      <c r="H111" s="39"/>
    </row>
    <row r="112" spans="1:8">
      <c r="A112" s="38"/>
      <c r="B112" s="39"/>
      <c r="C112" s="39"/>
      <c r="D112" s="39"/>
      <c r="E112" s="39"/>
      <c r="F112" s="39"/>
      <c r="G112" s="39"/>
      <c r="H112" s="39"/>
    </row>
    <row r="113" spans="1:8">
      <c r="A113" s="38"/>
      <c r="B113" s="39"/>
      <c r="C113" s="39"/>
      <c r="D113" s="39"/>
      <c r="E113" s="39"/>
      <c r="F113" s="39"/>
      <c r="G113" s="39"/>
      <c r="H113" s="39"/>
    </row>
    <row r="114" spans="1:8">
      <c r="A114" s="38"/>
      <c r="B114" s="39"/>
      <c r="C114" s="39"/>
      <c r="D114" s="39"/>
      <c r="E114" s="39"/>
      <c r="F114" s="39"/>
      <c r="G114" s="39"/>
      <c r="H114" s="39"/>
    </row>
    <row r="115" spans="1:8">
      <c r="A115" s="38"/>
      <c r="B115" s="39"/>
      <c r="C115" s="39"/>
      <c r="D115" s="39"/>
      <c r="E115" s="39"/>
      <c r="F115" s="39"/>
      <c r="G115" s="39"/>
      <c r="H115" s="39"/>
    </row>
    <row r="116" spans="1:8">
      <c r="A116" s="38"/>
      <c r="B116" s="39"/>
      <c r="C116" s="39"/>
      <c r="D116" s="39"/>
      <c r="E116" s="39"/>
      <c r="F116" s="39"/>
      <c r="G116" s="39"/>
      <c r="H116" s="39"/>
    </row>
    <row r="117" spans="1:8">
      <c r="A117" s="38"/>
      <c r="B117" s="39"/>
      <c r="C117" s="39"/>
      <c r="D117" s="39"/>
      <c r="E117" s="39"/>
      <c r="F117" s="39"/>
      <c r="G117" s="39"/>
      <c r="H117" s="39"/>
    </row>
    <row r="118" spans="1:8">
      <c r="A118" s="38"/>
      <c r="B118" s="39"/>
      <c r="C118" s="39"/>
      <c r="D118" s="39"/>
      <c r="E118" s="39"/>
      <c r="F118" s="39"/>
      <c r="G118" s="39"/>
      <c r="H118" s="39"/>
    </row>
    <row r="119" spans="1:8">
      <c r="A119" s="38"/>
      <c r="B119" s="39"/>
      <c r="C119" s="39"/>
      <c r="D119" s="39"/>
      <c r="E119" s="39"/>
      <c r="F119" s="39"/>
      <c r="G119" s="39"/>
      <c r="H119" s="39"/>
    </row>
    <row r="120" spans="1:8">
      <c r="A120" s="38"/>
      <c r="B120" s="39"/>
      <c r="C120" s="39"/>
      <c r="D120" s="39"/>
      <c r="E120" s="39"/>
      <c r="F120" s="39"/>
      <c r="G120" s="39"/>
      <c r="H120" s="39"/>
    </row>
    <row r="121" spans="1:8">
      <c r="A121" s="38"/>
      <c r="B121" s="39"/>
      <c r="C121" s="39"/>
      <c r="D121" s="39"/>
      <c r="E121" s="39"/>
      <c r="F121" s="39"/>
      <c r="G121" s="39"/>
      <c r="H121" s="39"/>
    </row>
    <row r="122" spans="1:8">
      <c r="A122" s="38"/>
      <c r="B122" s="39"/>
      <c r="C122" s="39"/>
      <c r="D122" s="39"/>
      <c r="E122" s="39"/>
      <c r="F122" s="39"/>
      <c r="G122" s="39"/>
      <c r="H122" s="39"/>
    </row>
    <row r="123" spans="1:8">
      <c r="A123" s="38"/>
      <c r="B123" s="39"/>
      <c r="C123" s="39"/>
      <c r="D123" s="39"/>
      <c r="E123" s="39"/>
      <c r="F123" s="39"/>
      <c r="G123" s="39"/>
      <c r="H123" s="39"/>
    </row>
  </sheetData>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19"/>
  <sheetViews>
    <sheetView showGridLines="0" workbookViewId="0">
      <pane xSplit="3" ySplit="12" topLeftCell="D13" activePane="bottomRight" state="frozen"/>
      <selection pane="topRight"/>
      <selection pane="bottomLeft"/>
      <selection pane="bottomRight"/>
    </sheetView>
  </sheetViews>
  <sheetFormatPr defaultRowHeight="15"/>
  <cols>
    <col min="6" max="6" width="9.7109375" bestFit="1" customWidth="1"/>
  </cols>
  <sheetData>
    <row r="1" spans="1:5">
      <c r="A1" s="109"/>
      <c r="B1" s="109"/>
      <c r="C1" s="109"/>
      <c r="D1" s="109"/>
      <c r="E1" s="109"/>
    </row>
    <row r="2" spans="1:5">
      <c r="A2" s="109" t="s">
        <v>0</v>
      </c>
      <c r="B2" s="109" t="s">
        <v>225</v>
      </c>
      <c r="C2" s="109"/>
      <c r="D2" s="109"/>
      <c r="E2" s="109"/>
    </row>
    <row r="3" spans="1:5">
      <c r="A3" s="109" t="s">
        <v>14</v>
      </c>
      <c r="B3" s="109" t="s">
        <v>435</v>
      </c>
      <c r="C3" s="109"/>
      <c r="D3" s="109"/>
      <c r="E3" s="109"/>
    </row>
    <row r="4" spans="1:5">
      <c r="A4" s="109" t="s">
        <v>18</v>
      </c>
      <c r="B4" s="109" t="s">
        <v>226</v>
      </c>
      <c r="C4" s="109"/>
      <c r="D4" s="109"/>
      <c r="E4" s="109"/>
    </row>
    <row r="5" spans="1:5">
      <c r="A5" s="109" t="s">
        <v>47</v>
      </c>
      <c r="B5" s="109" t="s">
        <v>227</v>
      </c>
      <c r="C5" s="109"/>
      <c r="D5" s="109"/>
      <c r="E5" s="109"/>
    </row>
    <row r="6" spans="1:5">
      <c r="A6" s="109" t="s">
        <v>12</v>
      </c>
      <c r="B6" s="109" t="s">
        <v>294</v>
      </c>
      <c r="C6" s="109"/>
      <c r="D6" s="109"/>
      <c r="E6" s="109"/>
    </row>
    <row r="7" spans="1:5">
      <c r="A7" s="109" t="s">
        <v>31</v>
      </c>
      <c r="B7" s="109" t="s">
        <v>228</v>
      </c>
      <c r="C7" s="109"/>
      <c r="D7" s="109"/>
      <c r="E7" s="109"/>
    </row>
    <row r="8" spans="1:5">
      <c r="A8" s="109"/>
      <c r="B8" s="190" t="s">
        <v>68</v>
      </c>
      <c r="C8" s="109"/>
      <c r="D8" s="109"/>
      <c r="E8" s="109"/>
    </row>
    <row r="9" spans="1:5">
      <c r="A9" s="109"/>
      <c r="B9" s="109"/>
      <c r="C9" s="109"/>
      <c r="D9" s="109"/>
      <c r="E9" s="109"/>
    </row>
    <row r="10" spans="1:5">
      <c r="A10" s="109"/>
      <c r="B10" s="109"/>
      <c r="C10" s="109"/>
      <c r="D10" s="109"/>
      <c r="E10" s="109"/>
    </row>
    <row r="11" spans="1:5">
      <c r="A11" s="109"/>
      <c r="B11" s="109"/>
      <c r="C11" s="109"/>
      <c r="D11" s="109" t="s">
        <v>229</v>
      </c>
      <c r="E11" s="109" t="s">
        <v>230</v>
      </c>
    </row>
    <row r="12" spans="1:5">
      <c r="A12" s="109"/>
      <c r="B12" s="109"/>
      <c r="C12" s="109"/>
      <c r="D12" s="109" t="s">
        <v>229</v>
      </c>
      <c r="E12" s="109" t="s">
        <v>231</v>
      </c>
    </row>
    <row r="13" spans="1:5">
      <c r="A13" s="225">
        <v>39448</v>
      </c>
      <c r="B13" s="226"/>
      <c r="C13" s="109"/>
      <c r="D13" s="202">
        <v>0.72789039791921262</v>
      </c>
      <c r="E13" s="203"/>
    </row>
    <row r="14" spans="1:5">
      <c r="A14" s="225">
        <v>39479</v>
      </c>
      <c r="B14" s="226" t="s">
        <v>232</v>
      </c>
      <c r="C14" s="110" t="s">
        <v>233</v>
      </c>
      <c r="D14" s="202">
        <v>0.77656293282014777</v>
      </c>
      <c r="E14">
        <v>0.70000000000000284</v>
      </c>
    </row>
    <row r="15" spans="1:5">
      <c r="A15" s="225">
        <v>39508</v>
      </c>
      <c r="B15" s="226"/>
      <c r="C15" s="110" t="s">
        <v>110</v>
      </c>
      <c r="D15" s="202">
        <v>0.78341909295139234</v>
      </c>
    </row>
    <row r="16" spans="1:5">
      <c r="A16" s="225">
        <v>39539</v>
      </c>
      <c r="B16" s="226"/>
      <c r="C16" s="110" t="s">
        <v>110</v>
      </c>
      <c r="D16" s="202">
        <v>0.81</v>
      </c>
    </row>
    <row r="17" spans="1:5">
      <c r="A17" s="225">
        <v>39569</v>
      </c>
      <c r="B17" s="226" t="s">
        <v>234</v>
      </c>
      <c r="C17" s="110" t="s">
        <v>235</v>
      </c>
      <c r="D17" s="202">
        <v>0.83361808244512292</v>
      </c>
      <c r="E17">
        <v>0.59999999999999432</v>
      </c>
    </row>
    <row r="18" spans="1:5">
      <c r="A18" s="225">
        <v>39600</v>
      </c>
      <c r="B18" s="226"/>
      <c r="C18" s="110" t="s">
        <v>110</v>
      </c>
      <c r="D18" s="202">
        <v>0.82</v>
      </c>
    </row>
    <row r="19" spans="1:5">
      <c r="A19" s="225">
        <v>39630</v>
      </c>
      <c r="B19" s="226"/>
      <c r="C19" s="110" t="s">
        <v>110</v>
      </c>
      <c r="D19" s="202">
        <v>0.7625232933371795</v>
      </c>
    </row>
    <row r="20" spans="1:5">
      <c r="A20" s="225">
        <v>39661</v>
      </c>
      <c r="B20" s="226" t="s">
        <v>236</v>
      </c>
      <c r="C20" s="110" t="s">
        <v>237</v>
      </c>
      <c r="D20" s="202">
        <v>0.70885713769158964</v>
      </c>
      <c r="E20">
        <v>-9.9999999999994316E-2</v>
      </c>
    </row>
    <row r="21" spans="1:5">
      <c r="A21" s="225">
        <v>39692</v>
      </c>
      <c r="B21" s="226"/>
      <c r="C21" s="110" t="s">
        <v>110</v>
      </c>
      <c r="D21" s="202">
        <v>0.51669689815750242</v>
      </c>
    </row>
    <row r="22" spans="1:5">
      <c r="A22" s="225">
        <v>39722</v>
      </c>
      <c r="B22" s="226"/>
      <c r="C22" s="110" t="s">
        <v>110</v>
      </c>
      <c r="D22" s="202">
        <v>0.18516083548141807</v>
      </c>
    </row>
    <row r="23" spans="1:5">
      <c r="A23" s="225">
        <v>39753</v>
      </c>
      <c r="B23" s="226" t="s">
        <v>238</v>
      </c>
      <c r="C23" s="110" t="s">
        <v>239</v>
      </c>
      <c r="D23" s="202">
        <v>-0.2125038750240891</v>
      </c>
      <c r="E23">
        <v>-3.4000000000000057</v>
      </c>
    </row>
    <row r="24" spans="1:5">
      <c r="A24" s="225">
        <v>39783</v>
      </c>
      <c r="B24" s="226"/>
      <c r="C24" s="110" t="s">
        <v>110</v>
      </c>
      <c r="D24" s="202">
        <v>-0.82814050641239045</v>
      </c>
    </row>
    <row r="25" spans="1:5">
      <c r="A25" s="225">
        <v>39814</v>
      </c>
      <c r="B25" s="226"/>
      <c r="C25" s="110" t="s">
        <v>110</v>
      </c>
      <c r="D25" s="202">
        <v>-1.4247539037391754</v>
      </c>
    </row>
    <row r="26" spans="1:5">
      <c r="A26" s="225">
        <v>39845</v>
      </c>
      <c r="B26" s="226" t="s">
        <v>240</v>
      </c>
      <c r="C26" s="110" t="s">
        <v>241</v>
      </c>
      <c r="D26" s="202">
        <v>-1.9257698559121235</v>
      </c>
      <c r="E26">
        <v>-4</v>
      </c>
    </row>
    <row r="27" spans="1:5">
      <c r="A27" s="225">
        <v>39873</v>
      </c>
      <c r="B27" s="226"/>
      <c r="C27" s="110" t="s">
        <v>110</v>
      </c>
      <c r="D27" s="202">
        <v>-2.001048569053808</v>
      </c>
    </row>
    <row r="28" spans="1:5">
      <c r="A28" s="225">
        <v>39904</v>
      </c>
      <c r="B28" s="226"/>
      <c r="C28" s="110" t="s">
        <v>110</v>
      </c>
      <c r="D28" s="202">
        <v>-1.9786528761387632</v>
      </c>
    </row>
    <row r="29" spans="1:5">
      <c r="A29" s="225">
        <v>39934</v>
      </c>
      <c r="B29" s="226" t="s">
        <v>242</v>
      </c>
      <c r="C29" s="110" t="s">
        <v>243</v>
      </c>
      <c r="D29" s="202">
        <v>-1.4554109845323973</v>
      </c>
      <c r="E29">
        <v>-0.20000000000000284</v>
      </c>
    </row>
    <row r="30" spans="1:5">
      <c r="A30" s="225">
        <v>39965</v>
      </c>
      <c r="B30" s="226"/>
      <c r="C30" s="110" t="s">
        <v>110</v>
      </c>
      <c r="D30" s="202">
        <v>-0.93529189556118386</v>
      </c>
    </row>
    <row r="31" spans="1:5">
      <c r="A31" s="225">
        <v>39995</v>
      </c>
      <c r="B31" s="226"/>
      <c r="C31" s="110" t="s">
        <v>110</v>
      </c>
      <c r="D31" s="202">
        <v>-0.33627818998774456</v>
      </c>
    </row>
    <row r="32" spans="1:5">
      <c r="A32" s="225">
        <v>40026</v>
      </c>
      <c r="B32" s="226" t="s">
        <v>244</v>
      </c>
      <c r="C32" s="110" t="s">
        <v>245</v>
      </c>
      <c r="D32" s="202">
        <v>0.1841636415650148</v>
      </c>
      <c r="E32">
        <v>0</v>
      </c>
    </row>
    <row r="33" spans="1:5">
      <c r="A33" s="225">
        <v>40057</v>
      </c>
      <c r="B33" s="226"/>
      <c r="C33" s="110" t="s">
        <v>110</v>
      </c>
      <c r="D33" s="202">
        <v>0.66082610031173405</v>
      </c>
    </row>
    <row r="34" spans="1:5">
      <c r="A34" s="225">
        <v>40087</v>
      </c>
      <c r="B34" s="226"/>
      <c r="C34" s="110" t="s">
        <v>110</v>
      </c>
      <c r="D34" s="202">
        <v>1.0269569258624403</v>
      </c>
    </row>
    <row r="35" spans="1:5">
      <c r="A35" s="225">
        <v>40118</v>
      </c>
      <c r="B35" s="226" t="s">
        <v>246</v>
      </c>
      <c r="C35" s="110" t="s">
        <v>247</v>
      </c>
      <c r="D35" s="202">
        <v>1.1366110513216356</v>
      </c>
      <c r="E35">
        <v>0</v>
      </c>
    </row>
    <row r="36" spans="1:5">
      <c r="A36" s="225">
        <v>40148</v>
      </c>
      <c r="B36" s="226"/>
      <c r="C36" s="110" t="s">
        <v>110</v>
      </c>
      <c r="D36" s="202">
        <v>0.82191050159707879</v>
      </c>
    </row>
    <row r="37" spans="1:5">
      <c r="A37" s="225">
        <v>40179</v>
      </c>
      <c r="B37" s="226"/>
      <c r="C37" s="110" t="s">
        <v>110</v>
      </c>
      <c r="D37" s="202">
        <v>1.0335331630103155</v>
      </c>
    </row>
    <row r="38" spans="1:5">
      <c r="A38" s="225">
        <v>40210</v>
      </c>
      <c r="B38" s="226" t="s">
        <v>248</v>
      </c>
      <c r="C38" s="110" t="s">
        <v>249</v>
      </c>
      <c r="D38" s="202">
        <v>0.85337970537109009</v>
      </c>
      <c r="E38">
        <v>-0.20000000000000284</v>
      </c>
    </row>
    <row r="39" spans="1:5">
      <c r="A39" s="225">
        <v>40238</v>
      </c>
      <c r="B39" s="226"/>
      <c r="C39" s="110" t="s">
        <v>110</v>
      </c>
      <c r="D39" s="202">
        <v>0.68473222164315262</v>
      </c>
    </row>
    <row r="40" spans="1:5">
      <c r="A40" s="225">
        <v>40269</v>
      </c>
      <c r="B40" s="226"/>
      <c r="C40" s="110" t="s">
        <v>110</v>
      </c>
      <c r="D40" s="202">
        <v>0.54299433298305944</v>
      </c>
    </row>
    <row r="41" spans="1:5">
      <c r="A41" s="225">
        <v>40299</v>
      </c>
      <c r="B41" s="226" t="s">
        <v>250</v>
      </c>
      <c r="C41" s="110" t="s">
        <v>251</v>
      </c>
      <c r="D41" s="202">
        <v>0.47805865342406539</v>
      </c>
      <c r="E41">
        <v>0.70000000000000284</v>
      </c>
    </row>
    <row r="42" spans="1:5">
      <c r="A42" s="225">
        <v>40330</v>
      </c>
      <c r="B42" s="226"/>
      <c r="C42" s="110" t="s">
        <v>110</v>
      </c>
      <c r="D42" s="202">
        <v>0.44345357263329399</v>
      </c>
    </row>
    <row r="43" spans="1:5">
      <c r="A43" s="225">
        <v>40360</v>
      </c>
      <c r="B43" s="226"/>
      <c r="C43" s="110" t="s">
        <v>110</v>
      </c>
      <c r="D43" s="202">
        <v>0.46434723057040461</v>
      </c>
    </row>
    <row r="44" spans="1:5">
      <c r="A44" s="225">
        <v>40391</v>
      </c>
      <c r="B44" s="226" t="s">
        <v>252</v>
      </c>
      <c r="C44" s="110" t="s">
        <v>253</v>
      </c>
      <c r="D44" s="202">
        <v>0.49376488996828222</v>
      </c>
      <c r="E44">
        <v>0.59999999999999432</v>
      </c>
    </row>
    <row r="45" spans="1:5">
      <c r="A45" s="225">
        <v>40422</v>
      </c>
      <c r="B45" s="226"/>
      <c r="C45" s="110" t="s">
        <v>110</v>
      </c>
      <c r="D45" s="202">
        <v>0.59159507560200042</v>
      </c>
    </row>
    <row r="46" spans="1:5">
      <c r="A46" s="225">
        <v>40452</v>
      </c>
      <c r="B46" s="226"/>
      <c r="C46" s="110" t="s">
        <v>110</v>
      </c>
      <c r="D46" s="202">
        <v>0.60154646008655455</v>
      </c>
    </row>
    <row r="47" spans="1:5">
      <c r="A47" s="225">
        <v>40483</v>
      </c>
      <c r="B47" s="226" t="s">
        <v>254</v>
      </c>
      <c r="C47" s="110" t="s">
        <v>255</v>
      </c>
      <c r="D47" s="202">
        <v>0.61556649183746781</v>
      </c>
      <c r="E47">
        <v>0.20000000000000284</v>
      </c>
    </row>
    <row r="48" spans="1:5">
      <c r="A48" s="225">
        <v>40513</v>
      </c>
      <c r="B48" s="226"/>
      <c r="C48" s="110" t="s">
        <v>110</v>
      </c>
      <c r="D48" s="202">
        <v>0.52493296765005326</v>
      </c>
    </row>
    <row r="49" spans="1:15">
      <c r="A49" s="225">
        <v>40544</v>
      </c>
      <c r="B49" s="226"/>
      <c r="C49" s="110" t="s">
        <v>110</v>
      </c>
      <c r="D49" s="202">
        <v>0.4116644930076363</v>
      </c>
    </row>
    <row r="50" spans="1:15">
      <c r="A50" s="225">
        <v>40575</v>
      </c>
      <c r="B50" s="226" t="s">
        <v>256</v>
      </c>
      <c r="C50" s="110" t="s">
        <v>257</v>
      </c>
      <c r="D50" s="202">
        <v>0.29653229572069079</v>
      </c>
      <c r="E50">
        <v>0.70000000000000284</v>
      </c>
    </row>
    <row r="51" spans="1:15">
      <c r="A51" s="225">
        <v>40603</v>
      </c>
      <c r="B51" s="226"/>
      <c r="C51" s="110" t="s">
        <v>110</v>
      </c>
      <c r="D51" s="202">
        <v>0.16357222613900524</v>
      </c>
    </row>
    <row r="52" spans="1:15">
      <c r="A52" s="225">
        <v>40634</v>
      </c>
      <c r="B52" s="226"/>
      <c r="C52" s="110" t="s">
        <v>110</v>
      </c>
      <c r="D52" s="202">
        <v>8.8187830023155389E-2</v>
      </c>
    </row>
    <row r="53" spans="1:15">
      <c r="A53" s="225">
        <v>40664</v>
      </c>
      <c r="B53" s="226" t="s">
        <v>258</v>
      </c>
      <c r="C53" s="110" t="s">
        <v>259</v>
      </c>
      <c r="D53" s="202">
        <v>8.5656534103243934E-2</v>
      </c>
      <c r="E53">
        <v>9.9999999999994316E-2</v>
      </c>
    </row>
    <row r="54" spans="1:15">
      <c r="A54" s="225">
        <v>40695</v>
      </c>
      <c r="B54" s="226"/>
      <c r="C54" s="110" t="s">
        <v>110</v>
      </c>
      <c r="D54" s="202">
        <v>0.15308769608656775</v>
      </c>
    </row>
    <row r="55" spans="1:15">
      <c r="A55" s="225">
        <v>40725</v>
      </c>
      <c r="B55" s="226"/>
      <c r="C55" s="110" t="s">
        <v>110</v>
      </c>
      <c r="D55" s="202">
        <v>0.21686630344779495</v>
      </c>
    </row>
    <row r="56" spans="1:15">
      <c r="A56" s="225">
        <v>40756</v>
      </c>
      <c r="B56" s="226" t="s">
        <v>260</v>
      </c>
      <c r="C56" s="110" t="s">
        <v>261</v>
      </c>
      <c r="D56" s="202">
        <v>0.27246266467442443</v>
      </c>
      <c r="E56">
        <v>0.29999999999999716</v>
      </c>
    </row>
    <row r="57" spans="1:15">
      <c r="A57" s="225">
        <v>40787</v>
      </c>
      <c r="B57" s="226"/>
      <c r="C57" s="110" t="s">
        <v>110</v>
      </c>
      <c r="D57" s="202">
        <v>0.26586293606130607</v>
      </c>
    </row>
    <row r="58" spans="1:15">
      <c r="A58" s="225">
        <v>40817</v>
      </c>
      <c r="B58" s="226"/>
      <c r="C58" s="110" t="s">
        <v>110</v>
      </c>
      <c r="D58" s="202">
        <v>0.24598126598337011</v>
      </c>
    </row>
    <row r="59" spans="1:15">
      <c r="A59" s="225">
        <v>40848</v>
      </c>
      <c r="B59" s="226" t="s">
        <v>262</v>
      </c>
      <c r="C59" s="110" t="s">
        <v>263</v>
      </c>
      <c r="D59" s="202">
        <v>0.16856002188840491</v>
      </c>
      <c r="E59">
        <v>0.79999999999999716</v>
      </c>
    </row>
    <row r="60" spans="1:15">
      <c r="A60" s="225">
        <v>40878</v>
      </c>
      <c r="B60" s="226"/>
      <c r="C60" s="110" t="s">
        <v>110</v>
      </c>
      <c r="D60" s="202">
        <v>0.1904946045434221</v>
      </c>
    </row>
    <row r="61" spans="1:15">
      <c r="A61" s="225">
        <v>40909</v>
      </c>
      <c r="B61" s="226"/>
      <c r="C61" s="110" t="s">
        <v>110</v>
      </c>
      <c r="D61" s="202">
        <v>9.2147169277708829E-2</v>
      </c>
    </row>
    <row r="62" spans="1:15">
      <c r="A62" s="225">
        <v>40940</v>
      </c>
      <c r="B62" s="226" t="s">
        <v>264</v>
      </c>
      <c r="C62" s="110" t="s">
        <v>265</v>
      </c>
      <c r="D62" s="202">
        <v>-3.2293098583129454E-2</v>
      </c>
      <c r="E62">
        <v>-2.2999999999999972</v>
      </c>
    </row>
    <row r="63" spans="1:15">
      <c r="A63" s="225">
        <v>40969</v>
      </c>
      <c r="B63" s="226"/>
      <c r="C63" s="110" t="s">
        <v>110</v>
      </c>
      <c r="D63" s="202">
        <v>-0.12799327216780676</v>
      </c>
      <c r="O63" s="110"/>
    </row>
    <row r="64" spans="1:15">
      <c r="A64" s="225">
        <v>41000</v>
      </c>
      <c r="B64" s="226"/>
      <c r="C64" s="110" t="s">
        <v>110</v>
      </c>
      <c r="D64" s="202">
        <v>-0.24282539333861386</v>
      </c>
      <c r="O64" s="110"/>
    </row>
    <row r="65" spans="1:15">
      <c r="A65" s="225">
        <v>41030</v>
      </c>
      <c r="B65" s="226" t="s">
        <v>266</v>
      </c>
      <c r="C65" s="110" t="s">
        <v>267</v>
      </c>
      <c r="D65" s="202">
        <v>-0.27283054073943941</v>
      </c>
      <c r="E65">
        <v>-0.20000000000000284</v>
      </c>
      <c r="O65" s="110"/>
    </row>
    <row r="66" spans="1:15">
      <c r="A66" s="225">
        <v>41061</v>
      </c>
      <c r="B66" s="226"/>
      <c r="C66" s="110" t="s">
        <v>110</v>
      </c>
      <c r="D66" s="202">
        <v>-0.22056484202654669</v>
      </c>
      <c r="O66" s="110"/>
    </row>
    <row r="67" spans="1:15">
      <c r="A67" s="225">
        <v>41091</v>
      </c>
      <c r="B67" s="226"/>
      <c r="C67" s="110" t="s">
        <v>110</v>
      </c>
      <c r="D67" s="202">
        <v>-0.15288323519297251</v>
      </c>
      <c r="O67" s="110"/>
    </row>
    <row r="68" spans="1:15">
      <c r="A68" s="225">
        <v>41122</v>
      </c>
      <c r="B68" s="226" t="s">
        <v>268</v>
      </c>
      <c r="C68" s="110" t="s">
        <v>269</v>
      </c>
      <c r="D68" s="202">
        <v>-0.10237449324669107</v>
      </c>
      <c r="E68">
        <v>0.29999999999999716</v>
      </c>
      <c r="O68" s="110"/>
    </row>
    <row r="69" spans="1:15">
      <c r="A69" s="225">
        <v>41153</v>
      </c>
      <c r="B69" s="226"/>
      <c r="C69" s="110" t="s">
        <v>110</v>
      </c>
      <c r="D69" s="202">
        <v>-0.11837581429068927</v>
      </c>
      <c r="O69" s="110"/>
    </row>
    <row r="70" spans="1:15">
      <c r="A70" s="225">
        <v>41183</v>
      </c>
      <c r="B70" s="226"/>
      <c r="C70" s="110" t="s">
        <v>110</v>
      </c>
      <c r="D70" s="202">
        <v>-9.0734582566056543E-2</v>
      </c>
      <c r="O70" s="110"/>
    </row>
    <row r="71" spans="1:15">
      <c r="A71" s="225">
        <v>41214</v>
      </c>
      <c r="B71" s="226" t="s">
        <v>270</v>
      </c>
      <c r="C71" s="110" t="s">
        <v>271</v>
      </c>
      <c r="D71" s="202">
        <v>-8.3727160383540583E-2</v>
      </c>
      <c r="E71">
        <v>-0.20000000000000284</v>
      </c>
      <c r="O71" s="110"/>
    </row>
    <row r="72" spans="1:15">
      <c r="A72" s="225">
        <v>41244</v>
      </c>
      <c r="B72" s="226"/>
      <c r="C72" s="110" t="s">
        <v>110</v>
      </c>
      <c r="D72" s="202">
        <v>6.6166857556590214E-2</v>
      </c>
      <c r="O72" s="110"/>
    </row>
    <row r="73" spans="1:15">
      <c r="A73" s="225">
        <v>41275</v>
      </c>
      <c r="B73" s="226"/>
      <c r="C73" s="110" t="s">
        <v>110</v>
      </c>
      <c r="D73" s="202">
        <v>2.1999190174560564E-3</v>
      </c>
      <c r="O73" s="110"/>
    </row>
    <row r="74" spans="1:15">
      <c r="A74" s="225">
        <v>41306</v>
      </c>
      <c r="B74" s="226" t="s">
        <v>272</v>
      </c>
      <c r="C74" s="110" t="s">
        <v>273</v>
      </c>
      <c r="D74" s="202">
        <v>2.3989400904142016E-2</v>
      </c>
      <c r="E74">
        <v>0.70000000000000284</v>
      </c>
      <c r="O74" s="110"/>
    </row>
    <row r="75" spans="1:15">
      <c r="A75" s="225">
        <v>41334</v>
      </c>
      <c r="B75" s="226"/>
      <c r="C75" s="110" t="s">
        <v>110</v>
      </c>
      <c r="D75" s="202">
        <v>0.13459443043931188</v>
      </c>
      <c r="O75" s="110"/>
    </row>
    <row r="76" spans="1:15">
      <c r="A76" s="225">
        <v>41365</v>
      </c>
      <c r="B76" s="226"/>
      <c r="C76" s="110" t="s">
        <v>110</v>
      </c>
      <c r="D76" s="202">
        <v>0.23162222454719539</v>
      </c>
      <c r="O76" s="110"/>
    </row>
    <row r="77" spans="1:15">
      <c r="A77" s="225">
        <v>41395</v>
      </c>
      <c r="B77" s="226" t="s">
        <v>274</v>
      </c>
      <c r="C77" s="110" t="s">
        <v>275</v>
      </c>
      <c r="D77" s="202">
        <v>0.32033810177564209</v>
      </c>
      <c r="E77">
        <v>0.79999999999999716</v>
      </c>
      <c r="O77" s="110"/>
    </row>
    <row r="78" spans="1:15">
      <c r="A78" s="225">
        <v>41426</v>
      </c>
      <c r="B78" s="226"/>
      <c r="C78" s="110" t="s">
        <v>110</v>
      </c>
      <c r="D78" s="202">
        <v>0.3436036895126332</v>
      </c>
      <c r="O78" s="110"/>
    </row>
    <row r="79" spans="1:15">
      <c r="A79" s="225">
        <v>41456</v>
      </c>
      <c r="B79" s="226"/>
      <c r="C79" s="110" t="s">
        <v>110</v>
      </c>
      <c r="D79" s="202">
        <v>0.39679193943490154</v>
      </c>
      <c r="O79" s="110"/>
    </row>
    <row r="80" spans="1:15">
      <c r="A80" s="225">
        <v>41487</v>
      </c>
      <c r="B80" s="226" t="s">
        <v>276</v>
      </c>
      <c r="C80" s="110" t="s">
        <v>277</v>
      </c>
      <c r="D80" s="202">
        <v>0.34465411890088354</v>
      </c>
      <c r="E80">
        <v>1.2000000000000028</v>
      </c>
      <c r="O80" s="110"/>
    </row>
    <row r="81" spans="1:15">
      <c r="A81" s="225">
        <v>41518</v>
      </c>
      <c r="B81" s="226"/>
      <c r="C81" s="110" t="s">
        <v>110</v>
      </c>
      <c r="D81" s="202">
        <v>0.47861892675561135</v>
      </c>
      <c r="O81" s="110"/>
    </row>
    <row r="82" spans="1:15">
      <c r="A82" s="225">
        <v>41548</v>
      </c>
      <c r="B82" s="226"/>
      <c r="C82" s="110" t="s">
        <v>110</v>
      </c>
      <c r="D82" s="202">
        <v>0.4519462677118638</v>
      </c>
      <c r="O82" s="110"/>
    </row>
    <row r="83" spans="1:15">
      <c r="A83" s="225">
        <v>41579</v>
      </c>
      <c r="B83" s="226" t="s">
        <v>278</v>
      </c>
      <c r="C83" s="110" t="s">
        <v>106</v>
      </c>
      <c r="D83" s="202">
        <v>0.44012317750827551</v>
      </c>
      <c r="E83">
        <v>1.0999999999999943</v>
      </c>
      <c r="O83" s="110"/>
    </row>
    <row r="84" spans="1:15">
      <c r="A84" s="225">
        <v>41609</v>
      </c>
      <c r="B84" s="226"/>
      <c r="C84" s="110" t="s">
        <v>110</v>
      </c>
      <c r="D84" s="202">
        <v>0.47623635394060121</v>
      </c>
      <c r="O84" s="110"/>
    </row>
    <row r="85" spans="1:15">
      <c r="A85" s="225">
        <v>41640</v>
      </c>
      <c r="B85" s="226"/>
      <c r="C85" s="110" t="s">
        <v>110</v>
      </c>
      <c r="D85" s="202">
        <v>0.69271836389119423</v>
      </c>
      <c r="O85" s="110"/>
    </row>
    <row r="86" spans="1:15">
      <c r="A86" s="225">
        <v>41671</v>
      </c>
      <c r="B86" s="226" t="s">
        <v>279</v>
      </c>
      <c r="C86" s="110" t="s">
        <v>280</v>
      </c>
      <c r="D86" s="202">
        <v>0.62931090918357735</v>
      </c>
      <c r="E86">
        <v>0.90000000000000568</v>
      </c>
      <c r="O86" s="110"/>
    </row>
    <row r="87" spans="1:15">
      <c r="A87" s="225">
        <v>41699</v>
      </c>
      <c r="B87" s="226"/>
      <c r="C87" s="110" t="s">
        <v>110</v>
      </c>
      <c r="D87" s="202">
        <v>0.58660665363240683</v>
      </c>
      <c r="O87" s="110"/>
    </row>
    <row r="88" spans="1:15">
      <c r="A88" s="225">
        <v>41730</v>
      </c>
      <c r="B88" s="226"/>
      <c r="C88" s="109" t="s">
        <v>110</v>
      </c>
      <c r="D88" s="202">
        <v>0.77944591982404465</v>
      </c>
      <c r="O88" s="110"/>
    </row>
    <row r="89" spans="1:15">
      <c r="A89" s="225">
        <v>41760</v>
      </c>
      <c r="B89" s="226" t="s">
        <v>281</v>
      </c>
      <c r="C89" s="110" t="s">
        <v>101</v>
      </c>
      <c r="D89" s="202">
        <v>0.79455666823335647</v>
      </c>
      <c r="E89">
        <v>1.2000000000000028</v>
      </c>
      <c r="O89" s="110"/>
    </row>
    <row r="90" spans="1:15">
      <c r="A90" s="225">
        <v>41791</v>
      </c>
      <c r="B90" s="226"/>
      <c r="C90" s="109" t="s">
        <v>110</v>
      </c>
      <c r="D90" s="202">
        <v>0.85778887842441176</v>
      </c>
      <c r="O90" s="110"/>
    </row>
    <row r="91" spans="1:15">
      <c r="A91" s="225">
        <v>41821</v>
      </c>
      <c r="B91" s="226"/>
      <c r="C91" s="109" t="s">
        <v>110</v>
      </c>
      <c r="D91" s="202">
        <v>0.90636012175602809</v>
      </c>
      <c r="O91" s="110"/>
    </row>
    <row r="92" spans="1:15">
      <c r="A92" s="225">
        <v>41852</v>
      </c>
      <c r="B92" s="226" t="s">
        <v>282</v>
      </c>
      <c r="C92" s="110" t="s">
        <v>283</v>
      </c>
      <c r="D92" s="202">
        <v>0.88620449995501027</v>
      </c>
      <c r="E92">
        <v>0.70000000000000284</v>
      </c>
      <c r="O92" s="110"/>
    </row>
    <row r="93" spans="1:15">
      <c r="A93" s="225">
        <v>41883</v>
      </c>
      <c r="B93" s="226"/>
      <c r="C93" s="109" t="s">
        <v>110</v>
      </c>
      <c r="D93" s="202">
        <v>0.86128782510128854</v>
      </c>
      <c r="O93" s="110"/>
    </row>
    <row r="94" spans="1:15">
      <c r="A94" s="225">
        <v>41913</v>
      </c>
      <c r="B94" s="226"/>
      <c r="C94" s="109" t="s">
        <v>110</v>
      </c>
      <c r="D94" s="202">
        <v>0.88895677120896499</v>
      </c>
      <c r="O94" s="110"/>
    </row>
    <row r="95" spans="1:15">
      <c r="A95" s="225">
        <v>41944</v>
      </c>
      <c r="B95" s="226" t="s">
        <v>125</v>
      </c>
      <c r="C95" s="109" t="s">
        <v>102</v>
      </c>
      <c r="D95" s="202">
        <v>0.92658225702804764</v>
      </c>
      <c r="E95">
        <v>0.5</v>
      </c>
      <c r="O95" s="110"/>
    </row>
    <row r="96" spans="1:15">
      <c r="A96" s="225">
        <v>41974</v>
      </c>
      <c r="B96" s="226"/>
      <c r="C96" s="109"/>
      <c r="D96" s="202">
        <v>1.0314061680186524</v>
      </c>
      <c r="O96" s="110"/>
    </row>
    <row r="97" spans="1:15">
      <c r="A97" s="225">
        <v>42005</v>
      </c>
      <c r="B97" s="226"/>
      <c r="C97" s="109"/>
      <c r="D97" s="202">
        <v>0.83046088416667041</v>
      </c>
      <c r="O97" s="110"/>
    </row>
    <row r="98" spans="1:15">
      <c r="A98" s="225">
        <v>42036</v>
      </c>
      <c r="B98" s="226" t="s">
        <v>126</v>
      </c>
      <c r="C98" s="110" t="s">
        <v>103</v>
      </c>
      <c r="D98" s="202">
        <v>1.0074400019797014</v>
      </c>
      <c r="E98">
        <v>1.4000000000000057</v>
      </c>
    </row>
    <row r="99" spans="1:15">
      <c r="A99" s="225">
        <v>42064</v>
      </c>
      <c r="B99" s="226"/>
      <c r="C99" s="109"/>
      <c r="D99" s="202">
        <v>0.83800868458680589</v>
      </c>
    </row>
    <row r="100" spans="1:15">
      <c r="A100" s="225">
        <v>42095</v>
      </c>
      <c r="B100" s="226"/>
      <c r="C100" s="109"/>
      <c r="D100" s="202">
        <v>0.85202224477127053</v>
      </c>
    </row>
    <row r="101" spans="1:15">
      <c r="A101" s="225">
        <v>42125</v>
      </c>
      <c r="B101" s="226" t="s">
        <v>127</v>
      </c>
      <c r="C101" s="109" t="s">
        <v>109</v>
      </c>
      <c r="D101" s="202">
        <v>0.95145685310990025</v>
      </c>
      <c r="E101">
        <v>9.9999999999994316E-2</v>
      </c>
    </row>
    <row r="102" spans="1:15">
      <c r="A102" s="225">
        <v>42156</v>
      </c>
      <c r="B102" s="226"/>
      <c r="C102" s="109"/>
      <c r="D102" s="202">
        <v>0.84622117501975869</v>
      </c>
    </row>
    <row r="103" spans="1:15">
      <c r="A103" s="225">
        <v>42186</v>
      </c>
      <c r="B103" s="226"/>
      <c r="C103" s="226"/>
      <c r="D103" s="202">
        <v>0.79777569000350568</v>
      </c>
    </row>
    <row r="104" spans="1:15">
      <c r="A104" s="225">
        <v>42217</v>
      </c>
      <c r="B104" s="226" t="s">
        <v>128</v>
      </c>
      <c r="C104" s="109" t="s">
        <v>129</v>
      </c>
      <c r="D104" s="202">
        <v>0.88477830232688204</v>
      </c>
      <c r="E104">
        <v>0.59999999999999432</v>
      </c>
    </row>
    <row r="105" spans="1:15">
      <c r="A105" s="227">
        <v>42248</v>
      </c>
      <c r="B105" s="226"/>
      <c r="C105" s="226"/>
      <c r="D105" s="202">
        <v>0.78025737872734002</v>
      </c>
    </row>
    <row r="106" spans="1:15">
      <c r="A106" s="227">
        <v>42278</v>
      </c>
      <c r="B106" s="226"/>
      <c r="C106" s="226"/>
      <c r="D106" s="202">
        <v>0.73613053449839538</v>
      </c>
    </row>
    <row r="107" spans="1:15">
      <c r="A107" s="228">
        <v>42309</v>
      </c>
      <c r="B107" s="229" t="s">
        <v>151</v>
      </c>
      <c r="C107" s="230" t="s">
        <v>152</v>
      </c>
      <c r="D107" s="202">
        <v>0.68659026763060271</v>
      </c>
      <c r="E107">
        <v>0.90000000000000568</v>
      </c>
    </row>
    <row r="108" spans="1:15">
      <c r="A108" s="228">
        <v>42339</v>
      </c>
      <c r="B108" s="229"/>
      <c r="C108" s="231"/>
      <c r="D108" s="204">
        <v>0.60717575445480299</v>
      </c>
    </row>
    <row r="109" spans="1:15">
      <c r="A109" s="228">
        <v>42370</v>
      </c>
      <c r="B109" s="229"/>
      <c r="C109" s="231"/>
      <c r="D109" s="204">
        <v>0.64320891397438251</v>
      </c>
    </row>
    <row r="110" spans="1:15">
      <c r="A110" s="228">
        <v>42401</v>
      </c>
      <c r="B110" s="229" t="s">
        <v>154</v>
      </c>
      <c r="C110" s="231" t="s">
        <v>153</v>
      </c>
      <c r="D110" s="204">
        <v>0.6523991295914624</v>
      </c>
      <c r="E110">
        <v>-0.59999999999999432</v>
      </c>
    </row>
    <row r="111" spans="1:15">
      <c r="A111" s="228">
        <v>42430</v>
      </c>
      <c r="B111" s="226"/>
      <c r="C111" s="226"/>
      <c r="D111" s="204">
        <v>0.77365204851310243</v>
      </c>
    </row>
    <row r="112" spans="1:15">
      <c r="A112" s="228">
        <v>42461</v>
      </c>
      <c r="B112" s="226"/>
      <c r="C112" s="226"/>
      <c r="D112" s="191">
        <v>0.74327637036029759</v>
      </c>
    </row>
    <row r="113" spans="1:5">
      <c r="A113" s="228">
        <v>42491</v>
      </c>
      <c r="B113" s="226" t="s">
        <v>381</v>
      </c>
      <c r="C113" s="226" t="s">
        <v>187</v>
      </c>
      <c r="D113" s="191">
        <v>0.71223802973329542</v>
      </c>
      <c r="E113">
        <v>1.0999999999999943</v>
      </c>
    </row>
    <row r="114" spans="1:5">
      <c r="A114" s="228">
        <v>42522</v>
      </c>
      <c r="B114" s="226"/>
      <c r="C114" s="226"/>
      <c r="D114" s="191">
        <v>0.67318463826375596</v>
      </c>
    </row>
    <row r="115" spans="1:5">
      <c r="A115" s="228">
        <v>42552</v>
      </c>
      <c r="B115" s="226"/>
      <c r="C115" s="226"/>
      <c r="D115" s="191">
        <v>0.71980900667962111</v>
      </c>
    </row>
    <row r="116" spans="1:5">
      <c r="A116" s="228">
        <v>42583</v>
      </c>
      <c r="B116" s="226" t="s">
        <v>399</v>
      </c>
      <c r="C116" s="226" t="s">
        <v>287</v>
      </c>
      <c r="D116" s="191">
        <v>0.78842640502783523</v>
      </c>
      <c r="E116">
        <v>0.29999999999999716</v>
      </c>
    </row>
    <row r="117" spans="1:5">
      <c r="A117" s="228">
        <v>42614</v>
      </c>
      <c r="B117" s="226"/>
      <c r="C117" s="226"/>
      <c r="D117" s="191">
        <v>0.83629595166552051</v>
      </c>
    </row>
    <row r="118" spans="1:5">
      <c r="A118" s="228">
        <v>42644</v>
      </c>
      <c r="B118" s="226"/>
      <c r="C118" s="226"/>
      <c r="D118" s="191">
        <v>0.91846663488832148</v>
      </c>
    </row>
    <row r="119" spans="1:5">
      <c r="A119" s="228">
        <v>42675</v>
      </c>
      <c r="B119" s="226"/>
      <c r="C119" s="226"/>
      <c r="D119" s="191">
        <v>0.9169732088773962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L203"/>
  <sheetViews>
    <sheetView showGridLines="0" zoomScale="106" zoomScaleNormal="106" workbookViewId="0">
      <pane xSplit="1" ySplit="13" topLeftCell="B14" activePane="bottomRight" state="frozen"/>
      <selection pane="topRight"/>
      <selection pane="bottomLeft"/>
      <selection pane="bottomRight"/>
    </sheetView>
  </sheetViews>
  <sheetFormatPr defaultColWidth="9.140625" defaultRowHeight="12"/>
  <cols>
    <col min="1" max="1" width="15.28515625" style="179" bestFit="1" customWidth="1"/>
    <col min="2" max="5" width="13.7109375" style="179" customWidth="1"/>
    <col min="6" max="11" width="9.140625" style="179"/>
    <col min="12" max="12" width="17.28515625" style="179" bestFit="1" customWidth="1"/>
    <col min="13" max="16384" width="9.140625" style="179"/>
  </cols>
  <sheetData>
    <row r="1" spans="1:12">
      <c r="A1" s="65"/>
      <c r="B1" s="178"/>
    </row>
    <row r="2" spans="1:12">
      <c r="A2" s="65" t="s">
        <v>0</v>
      </c>
      <c r="B2" s="179" t="s">
        <v>209</v>
      </c>
    </row>
    <row r="3" spans="1:12">
      <c r="A3" s="65" t="s">
        <v>14</v>
      </c>
      <c r="B3" s="179" t="s">
        <v>210</v>
      </c>
    </row>
    <row r="4" spans="1:12">
      <c r="A4" s="65" t="s">
        <v>18</v>
      </c>
      <c r="B4" s="179" t="s">
        <v>211</v>
      </c>
    </row>
    <row r="5" spans="1:12">
      <c r="A5" s="65" t="s">
        <v>47</v>
      </c>
      <c r="B5" s="179" t="s">
        <v>212</v>
      </c>
    </row>
    <row r="6" spans="1:12">
      <c r="A6" s="65" t="s">
        <v>12</v>
      </c>
      <c r="B6" s="179" t="s">
        <v>294</v>
      </c>
    </row>
    <row r="7" spans="1:12">
      <c r="A7" s="65" t="s">
        <v>31</v>
      </c>
      <c r="B7" s="179" t="s">
        <v>228</v>
      </c>
    </row>
    <row r="8" spans="1:12">
      <c r="A8" s="65"/>
      <c r="B8" s="180" t="s">
        <v>68</v>
      </c>
    </row>
    <row r="9" spans="1:12">
      <c r="A9" s="42" t="s">
        <v>66</v>
      </c>
      <c r="B9" s="181" t="s">
        <v>2</v>
      </c>
    </row>
    <row r="10" spans="1:12">
      <c r="B10" s="179" t="s">
        <v>17</v>
      </c>
    </row>
    <row r="12" spans="1:12">
      <c r="B12" s="182" t="s">
        <v>213</v>
      </c>
      <c r="C12" s="182" t="s">
        <v>214</v>
      </c>
      <c r="D12" s="182" t="s">
        <v>215</v>
      </c>
    </row>
    <row r="13" spans="1:12">
      <c r="B13" s="182" t="s">
        <v>21</v>
      </c>
      <c r="C13" s="182" t="s">
        <v>216</v>
      </c>
      <c r="D13" s="182" t="s">
        <v>400</v>
      </c>
    </row>
    <row r="14" spans="1:12">
      <c r="A14" s="183">
        <v>36892</v>
      </c>
      <c r="B14" s="184">
        <v>5.4875196464221148</v>
      </c>
      <c r="C14" s="184">
        <v>6.5566530533949248</v>
      </c>
      <c r="D14" s="184">
        <v>3.0773822900840315</v>
      </c>
      <c r="L14" s="201"/>
    </row>
    <row r="15" spans="1:12">
      <c r="A15" s="183">
        <v>36923</v>
      </c>
      <c r="B15" s="184">
        <v>5.9056662045952777</v>
      </c>
      <c r="C15" s="184">
        <v>6.0708333873958935</v>
      </c>
      <c r="D15" s="184">
        <v>3.0773822900840315</v>
      </c>
      <c r="L15" s="201"/>
    </row>
    <row r="16" spans="1:12">
      <c r="A16" s="183">
        <v>36951</v>
      </c>
      <c r="B16" s="184">
        <v>5.6560943426632377</v>
      </c>
      <c r="C16" s="184">
        <v>5.8120076763886743</v>
      </c>
      <c r="D16" s="184">
        <v>3.0773822900840315</v>
      </c>
      <c r="L16" s="201"/>
    </row>
    <row r="17" spans="1:12">
      <c r="A17" s="183">
        <v>36982</v>
      </c>
      <c r="B17" s="184">
        <v>6.2607713776076253</v>
      </c>
      <c r="C17" s="184">
        <v>5.5788416171053967</v>
      </c>
      <c r="D17" s="184">
        <v>4.5965606894344404</v>
      </c>
      <c r="L17" s="201"/>
    </row>
    <row r="18" spans="1:12">
      <c r="A18" s="183">
        <v>37012</v>
      </c>
      <c r="B18" s="184">
        <v>4.4290927960229993</v>
      </c>
      <c r="C18" s="184">
        <v>5.3766483685711677</v>
      </c>
      <c r="D18" s="184">
        <v>4.5965606894344404</v>
      </c>
      <c r="L18" s="201"/>
    </row>
    <row r="19" spans="1:12">
      <c r="A19" s="183">
        <v>37043</v>
      </c>
      <c r="B19" s="184">
        <v>4.9265887173648935</v>
      </c>
      <c r="C19" s="184">
        <v>5.4420818948626817</v>
      </c>
      <c r="D19" s="184">
        <v>4.5965606894344404</v>
      </c>
      <c r="L19" s="201"/>
    </row>
    <row r="20" spans="1:12">
      <c r="A20" s="183">
        <v>37073</v>
      </c>
      <c r="B20" s="184">
        <v>6.2119511929624878</v>
      </c>
      <c r="C20" s="184">
        <v>5.7384718568139021</v>
      </c>
      <c r="D20" s="184">
        <v>4.8366160207930449</v>
      </c>
      <c r="L20" s="201"/>
    </row>
    <row r="21" spans="1:12">
      <c r="A21" s="183">
        <v>37104</v>
      </c>
      <c r="B21" s="184">
        <v>5.861299306468311</v>
      </c>
      <c r="C21" s="184">
        <v>6.0513964021207158</v>
      </c>
      <c r="D21" s="184">
        <v>4.8366160207930449</v>
      </c>
      <c r="L21" s="201"/>
    </row>
    <row r="22" spans="1:12">
      <c r="A22" s="183">
        <v>37135</v>
      </c>
      <c r="B22" s="184">
        <v>7.306963426662108</v>
      </c>
      <c r="C22" s="184">
        <v>6.269436170401633</v>
      </c>
      <c r="D22" s="184">
        <v>4.8366160207930449</v>
      </c>
      <c r="L22" s="201"/>
    </row>
    <row r="23" spans="1:12">
      <c r="A23" s="183">
        <v>37165</v>
      </c>
      <c r="B23" s="184">
        <v>5.9103003116914579</v>
      </c>
      <c r="C23" s="184">
        <v>6.3555576681814756</v>
      </c>
      <c r="D23" s="184">
        <v>5.5061099213939286</v>
      </c>
      <c r="L23" s="201"/>
    </row>
    <row r="24" spans="1:12">
      <c r="A24" s="183">
        <v>37196</v>
      </c>
      <c r="B24" s="184">
        <v>5.9867068788902742</v>
      </c>
      <c r="C24" s="184">
        <v>6.530413095982496</v>
      </c>
      <c r="D24" s="184">
        <v>5.5061099213939286</v>
      </c>
      <c r="L24" s="201"/>
    </row>
    <row r="25" spans="1:12">
      <c r="A25" s="183">
        <v>37226</v>
      </c>
      <c r="B25" s="184">
        <v>5.2705919984829279</v>
      </c>
      <c r="C25" s="184">
        <v>7.149369020102057</v>
      </c>
      <c r="D25" s="184">
        <v>5.5061099213939286</v>
      </c>
      <c r="L25" s="201"/>
    </row>
    <row r="26" spans="1:12">
      <c r="A26" s="183">
        <v>37257</v>
      </c>
      <c r="B26" s="184">
        <v>9.7475360916432976</v>
      </c>
      <c r="C26" s="184">
        <v>8.1153123685728303</v>
      </c>
      <c r="D26" s="184">
        <v>7.016900699446694</v>
      </c>
      <c r="L26" s="201"/>
    </row>
    <row r="27" spans="1:12">
      <c r="A27" s="183">
        <v>37288</v>
      </c>
      <c r="B27" s="184">
        <v>8.5192606358067025</v>
      </c>
      <c r="C27" s="184">
        <v>8.9722939446198069</v>
      </c>
      <c r="D27" s="184">
        <v>7.016900699446694</v>
      </c>
      <c r="L27" s="201"/>
    </row>
    <row r="28" spans="1:12">
      <c r="A28" s="183">
        <v>37316</v>
      </c>
      <c r="B28" s="184">
        <v>10.93628239153081</v>
      </c>
      <c r="C28" s="184">
        <v>9.5455918100774824</v>
      </c>
      <c r="D28" s="184">
        <v>7.016900699446694</v>
      </c>
      <c r="L28" s="201"/>
    </row>
    <row r="29" spans="1:12">
      <c r="A29" s="183">
        <v>37347</v>
      </c>
      <c r="B29" s="184">
        <v>9.0775086761456549</v>
      </c>
      <c r="C29" s="184">
        <v>9.8884660093022489</v>
      </c>
      <c r="D29" s="184">
        <v>6.923397770775594</v>
      </c>
      <c r="L29" s="201"/>
    </row>
    <row r="30" spans="1:12">
      <c r="A30" s="183">
        <v>37377</v>
      </c>
      <c r="B30" s="184">
        <v>10.570207368380409</v>
      </c>
      <c r="C30" s="184">
        <v>10.148001485268395</v>
      </c>
      <c r="D30" s="184">
        <v>6.923397770775594</v>
      </c>
      <c r="L30" s="201"/>
    </row>
    <row r="31" spans="1:12">
      <c r="A31" s="183">
        <v>37408</v>
      </c>
      <c r="B31" s="184">
        <v>12.252117980455509</v>
      </c>
      <c r="C31" s="184">
        <v>10.084970503243241</v>
      </c>
      <c r="D31" s="184">
        <v>6.923397770775594</v>
      </c>
      <c r="L31" s="201"/>
    </row>
    <row r="32" spans="1:12">
      <c r="A32" s="183">
        <v>37438</v>
      </c>
      <c r="B32" s="184">
        <v>7.6312646962890796</v>
      </c>
      <c r="C32" s="184">
        <v>9.6559089216976588</v>
      </c>
      <c r="D32" s="184">
        <v>8.3174087111935506</v>
      </c>
      <c r="L32" s="201"/>
    </row>
    <row r="33" spans="1:12">
      <c r="A33" s="183">
        <v>37469</v>
      </c>
      <c r="B33" s="184">
        <v>9.6793718202451231</v>
      </c>
      <c r="C33" s="184">
        <v>9.3868520249861689</v>
      </c>
      <c r="D33" s="184">
        <v>8.3174087111935506</v>
      </c>
      <c r="L33" s="201"/>
    </row>
    <row r="34" spans="1:12">
      <c r="A34" s="183">
        <v>37500</v>
      </c>
      <c r="B34" s="184">
        <v>8.8525050180638942</v>
      </c>
      <c r="C34" s="184">
        <v>9.3175798738616322</v>
      </c>
      <c r="D34" s="184">
        <v>8.3174087111935506</v>
      </c>
      <c r="L34" s="201"/>
    </row>
    <row r="35" spans="1:12">
      <c r="A35" s="183">
        <v>37530</v>
      </c>
      <c r="B35" s="184">
        <v>9.5403149639546854</v>
      </c>
      <c r="C35" s="184">
        <v>9.2687723156155641</v>
      </c>
      <c r="D35" s="184">
        <v>9.1496930106160335</v>
      </c>
      <c r="L35" s="201"/>
    </row>
    <row r="36" spans="1:12">
      <c r="A36" s="183">
        <v>37561</v>
      </c>
      <c r="B36" s="184">
        <v>9.4632512013939447</v>
      </c>
      <c r="C36" s="184">
        <v>9.1503118668272805</v>
      </c>
      <c r="D36" s="184">
        <v>9.1496930106160335</v>
      </c>
      <c r="L36" s="201"/>
    </row>
    <row r="37" spans="1:12">
      <c r="A37" s="183">
        <v>37591</v>
      </c>
      <c r="B37" s="184">
        <v>8.7875794140723826</v>
      </c>
      <c r="C37" s="184">
        <v>8.9194069064321155</v>
      </c>
      <c r="D37" s="184">
        <v>9.1496930106160335</v>
      </c>
      <c r="L37" s="201"/>
    </row>
    <row r="38" spans="1:12">
      <c r="A38" s="183">
        <v>37622</v>
      </c>
      <c r="B38" s="184">
        <v>8.8244032453590222</v>
      </c>
      <c r="C38" s="184">
        <v>8.6441237315843154</v>
      </c>
      <c r="D38" s="184">
        <v>10.639186562054221</v>
      </c>
      <c r="L38" s="201"/>
    </row>
    <row r="39" spans="1:12">
      <c r="A39" s="183">
        <v>37653</v>
      </c>
      <c r="B39" s="184">
        <v>8.4893719032425992</v>
      </c>
      <c r="C39" s="184">
        <v>8.3122431702048658</v>
      </c>
      <c r="D39" s="184">
        <v>10.639186562054221</v>
      </c>
      <c r="L39" s="201"/>
    </row>
    <row r="40" spans="1:12">
      <c r="A40" s="183">
        <v>37681</v>
      </c>
      <c r="B40" s="184">
        <v>7.7739382312901313</v>
      </c>
      <c r="C40" s="184">
        <v>7.9383370118746797</v>
      </c>
      <c r="D40" s="184">
        <v>10.639186562054221</v>
      </c>
      <c r="L40" s="201"/>
    </row>
    <row r="41" spans="1:12">
      <c r="A41" s="183">
        <v>37712</v>
      </c>
      <c r="B41" s="184">
        <v>8.0673646162921813</v>
      </c>
      <c r="C41" s="184">
        <v>7.5286358312366417</v>
      </c>
      <c r="D41" s="184">
        <v>9.1928988945270191</v>
      </c>
      <c r="L41" s="201"/>
    </row>
    <row r="42" spans="1:12">
      <c r="A42" s="183">
        <v>37742</v>
      </c>
      <c r="B42" s="184">
        <v>6.3550687577281622</v>
      </c>
      <c r="C42" s="184">
        <v>7.1237250327554307</v>
      </c>
      <c r="D42" s="184">
        <v>9.1928988945270191</v>
      </c>
      <c r="L42" s="201"/>
    </row>
    <row r="43" spans="1:12">
      <c r="A43" s="183">
        <v>37773</v>
      </c>
      <c r="B43" s="184">
        <v>4.8120083481225038</v>
      </c>
      <c r="C43" s="184">
        <v>7.1436678125839705</v>
      </c>
      <c r="D43" s="184">
        <v>9.1928988945270191</v>
      </c>
      <c r="L43" s="201"/>
    </row>
    <row r="44" spans="1:12">
      <c r="A44" s="183">
        <v>37803</v>
      </c>
      <c r="B44" s="184">
        <v>9.8936313148676192</v>
      </c>
      <c r="C44" s="184">
        <v>7.5531948778993865</v>
      </c>
      <c r="D44" s="184">
        <v>7.7091894210268777</v>
      </c>
      <c r="L44" s="201"/>
    </row>
    <row r="45" spans="1:12">
      <c r="A45" s="183">
        <v>37834</v>
      </c>
      <c r="B45" s="184">
        <v>7.3795983462779873</v>
      </c>
      <c r="C45" s="184">
        <v>7.7342208934231564</v>
      </c>
      <c r="D45" s="184">
        <v>7.7091894210268777</v>
      </c>
      <c r="L45" s="201"/>
    </row>
    <row r="46" spans="1:12">
      <c r="A46" s="183">
        <v>37865</v>
      </c>
      <c r="B46" s="184">
        <v>8.0063998148726512</v>
      </c>
      <c r="C46" s="184">
        <v>7.6720606565833265</v>
      </c>
      <c r="D46" s="184">
        <v>7.7091894210268777</v>
      </c>
      <c r="L46" s="201"/>
    </row>
    <row r="47" spans="1:12">
      <c r="A47" s="183">
        <v>37895</v>
      </c>
      <c r="B47" s="184">
        <v>7.2385702098341795</v>
      </c>
      <c r="C47" s="184">
        <v>7.5947331762257875</v>
      </c>
      <c r="D47" s="184">
        <v>5.9749892213947646</v>
      </c>
      <c r="L47" s="201"/>
    </row>
    <row r="48" spans="1:12">
      <c r="A48" s="183">
        <v>37926</v>
      </c>
      <c r="B48" s="184">
        <v>7.5426916049024442</v>
      </c>
      <c r="C48" s="184">
        <v>7.5375452751018912</v>
      </c>
      <c r="D48" s="184">
        <v>5.9749892213947646</v>
      </c>
      <c r="L48" s="201"/>
    </row>
    <row r="49" spans="1:12">
      <c r="A49" s="183">
        <v>37956</v>
      </c>
      <c r="B49" s="184">
        <v>8.7782171401210576</v>
      </c>
      <c r="C49" s="184">
        <v>7.3232531630530957</v>
      </c>
      <c r="D49" s="184">
        <v>5.9749892213947646</v>
      </c>
      <c r="L49" s="201"/>
    </row>
    <row r="50" spans="1:12">
      <c r="A50" s="183">
        <v>37987</v>
      </c>
      <c r="B50" s="184">
        <v>6.0920240979613283</v>
      </c>
      <c r="C50" s="184">
        <v>6.8380294848180938</v>
      </c>
      <c r="D50" s="184">
        <v>1.1885100504709811</v>
      </c>
      <c r="L50" s="201"/>
    </row>
    <row r="51" spans="1:12">
      <c r="A51" s="183">
        <v>38018</v>
      </c>
      <c r="B51" s="184">
        <v>5.9477141008699874</v>
      </c>
      <c r="C51" s="184">
        <v>6.4099280964507841</v>
      </c>
      <c r="D51" s="184">
        <v>1.1885100504709811</v>
      </c>
      <c r="L51" s="201"/>
    </row>
    <row r="52" spans="1:12">
      <c r="A52" s="183">
        <v>38047</v>
      </c>
      <c r="B52" s="184">
        <v>5.2129068431315204</v>
      </c>
      <c r="C52" s="184">
        <v>6.3087664773638465</v>
      </c>
      <c r="D52" s="184">
        <v>1.1885100504709811</v>
      </c>
      <c r="L52" s="201"/>
    </row>
    <row r="53" spans="1:12">
      <c r="A53" s="183">
        <v>38078</v>
      </c>
      <c r="B53" s="184">
        <v>7.5259879808855885</v>
      </c>
      <c r="C53" s="184">
        <v>6.3807553948595341</v>
      </c>
      <c r="D53" s="184">
        <v>2.5260573167233247</v>
      </c>
      <c r="L53" s="201"/>
    </row>
    <row r="54" spans="1:12">
      <c r="A54" s="183">
        <v>38108</v>
      </c>
      <c r="B54" s="184">
        <v>6.5116561410799108</v>
      </c>
      <c r="C54" s="184">
        <v>6.2694625104226702</v>
      </c>
      <c r="D54" s="184">
        <v>2.5260573167233247</v>
      </c>
      <c r="L54" s="201"/>
    </row>
    <row r="55" spans="1:12">
      <c r="A55" s="183">
        <v>38139</v>
      </c>
      <c r="B55" s="184">
        <v>6.848371993571007</v>
      </c>
      <c r="C55" s="184">
        <v>5.8301543910930178</v>
      </c>
      <c r="D55" s="184">
        <v>2.5260573167233247</v>
      </c>
      <c r="L55" s="201"/>
    </row>
    <row r="56" spans="1:12">
      <c r="A56" s="183">
        <v>38169</v>
      </c>
      <c r="B56" s="184">
        <v>4.4021004201679261</v>
      </c>
      <c r="C56" s="184">
        <v>5.2184209527245855</v>
      </c>
      <c r="D56" s="184">
        <v>2.5475803655126583</v>
      </c>
      <c r="L56" s="201"/>
    </row>
    <row r="57" spans="1:12">
      <c r="A57" s="183">
        <v>38200</v>
      </c>
      <c r="B57" s="184">
        <v>4.6721328146436463</v>
      </c>
      <c r="C57" s="184">
        <v>4.6983276447821254</v>
      </c>
      <c r="D57" s="184">
        <v>2.5475803655126583</v>
      </c>
      <c r="L57" s="201"/>
    </row>
    <row r="58" spans="1:12">
      <c r="A58" s="183">
        <v>38231</v>
      </c>
      <c r="B58" s="184">
        <v>4.3499668571499512</v>
      </c>
      <c r="C58" s="184">
        <v>4.2967883403295843</v>
      </c>
      <c r="D58" s="184">
        <v>2.5475803655126583</v>
      </c>
      <c r="L58" s="201"/>
    </row>
    <row r="59" spans="1:12">
      <c r="A59" s="183">
        <v>38261</v>
      </c>
      <c r="B59" s="184">
        <v>3.9530621321464992</v>
      </c>
      <c r="C59" s="184">
        <v>3.9123748798885742</v>
      </c>
      <c r="D59" s="184">
        <v>1.2225555051446264</v>
      </c>
      <c r="L59" s="201"/>
    </row>
    <row r="60" spans="1:12">
      <c r="A60" s="183">
        <v>38292</v>
      </c>
      <c r="B60" s="184">
        <v>3.0498564335861715</v>
      </c>
      <c r="C60" s="184">
        <v>3.6199268016865176</v>
      </c>
      <c r="D60" s="184">
        <v>1.2225555051446264</v>
      </c>
      <c r="L60" s="201"/>
    </row>
    <row r="61" spans="1:12">
      <c r="A61" s="183">
        <v>38322</v>
      </c>
      <c r="B61" s="184">
        <v>3.4700388291550581</v>
      </c>
      <c r="C61" s="184">
        <v>3.5073900791297206</v>
      </c>
      <c r="D61" s="184">
        <v>1.2225555051446264</v>
      </c>
      <c r="L61" s="201"/>
    </row>
    <row r="62" spans="1:12">
      <c r="A62" s="183">
        <v>38353</v>
      </c>
      <c r="B62" s="185">
        <v>3.5741418296994993</v>
      </c>
      <c r="C62" s="185">
        <v>3.5080746048902398</v>
      </c>
      <c r="D62" s="185">
        <v>3.5071750366058865</v>
      </c>
      <c r="F62" s="186"/>
      <c r="L62" s="201"/>
    </row>
    <row r="63" spans="1:12">
      <c r="A63" s="183">
        <v>38384</v>
      </c>
      <c r="B63" s="185">
        <v>3.3969346001248937</v>
      </c>
      <c r="C63" s="185">
        <v>3.557803560553026</v>
      </c>
      <c r="D63" s="185">
        <v>3.5071750366058865</v>
      </c>
      <c r="F63" s="186"/>
      <c r="L63" s="201"/>
    </row>
    <row r="64" spans="1:12">
      <c r="A64" s="183">
        <v>38412</v>
      </c>
      <c r="B64" s="185">
        <v>4.0674449591037387</v>
      </c>
      <c r="C64" s="185">
        <v>3.62297957191835</v>
      </c>
      <c r="D64" s="185">
        <v>3.5071750366058865</v>
      </c>
      <c r="F64" s="186"/>
      <c r="L64" s="201"/>
    </row>
    <row r="65" spans="1:12">
      <c r="A65" s="183">
        <v>38443</v>
      </c>
      <c r="B65" s="185">
        <v>2.8056450718373611</v>
      </c>
      <c r="C65" s="185">
        <v>3.7484489227075528</v>
      </c>
      <c r="D65" s="185">
        <v>2.4525728054184412</v>
      </c>
      <c r="F65" s="186"/>
      <c r="L65" s="201"/>
    </row>
    <row r="66" spans="1:12">
      <c r="A66" s="183">
        <v>38473</v>
      </c>
      <c r="B66" s="185">
        <v>4.0480702466337561</v>
      </c>
      <c r="C66" s="185">
        <v>4.074205579187435</v>
      </c>
      <c r="D66" s="185">
        <v>2.4525728054184412</v>
      </c>
      <c r="F66" s="186"/>
      <c r="L66" s="201"/>
    </row>
    <row r="67" spans="1:12">
      <c r="A67" s="183">
        <v>38504</v>
      </c>
      <c r="B67" s="185">
        <v>5.182518463496379</v>
      </c>
      <c r="C67" s="185">
        <v>4.4453513873848465</v>
      </c>
      <c r="D67" s="185">
        <v>2.4525728054184412</v>
      </c>
      <c r="F67" s="186"/>
      <c r="L67" s="201"/>
    </row>
    <row r="68" spans="1:12">
      <c r="A68" s="183">
        <v>38534</v>
      </c>
      <c r="B68" s="185">
        <v>4.4646452015536084</v>
      </c>
      <c r="C68" s="185">
        <v>4.67337026770916</v>
      </c>
      <c r="D68" s="185">
        <v>1.5949335558091917</v>
      </c>
      <c r="F68" s="186"/>
      <c r="L68" s="201"/>
    </row>
    <row r="69" spans="1:12">
      <c r="A69" s="183">
        <v>38565</v>
      </c>
      <c r="B69" s="185">
        <v>4.547264429739343</v>
      </c>
      <c r="C69" s="185">
        <v>4.899565303667444</v>
      </c>
      <c r="D69" s="185">
        <v>1.5949335558091917</v>
      </c>
      <c r="F69" s="186"/>
      <c r="L69" s="201"/>
    </row>
    <row r="70" spans="1:12">
      <c r="A70" s="183">
        <v>38596</v>
      </c>
      <c r="B70" s="185">
        <v>5.0085993210107205</v>
      </c>
      <c r="C70" s="185">
        <v>5.2481012977093684</v>
      </c>
      <c r="D70" s="185">
        <v>1.5949335558091917</v>
      </c>
      <c r="F70" s="186"/>
      <c r="L70" s="201"/>
    </row>
    <row r="71" spans="1:12">
      <c r="A71" s="183">
        <v>38626</v>
      </c>
      <c r="B71" s="185">
        <v>6.0941010337899542</v>
      </c>
      <c r="C71" s="185">
        <v>5.6126079242059461</v>
      </c>
      <c r="D71" s="185">
        <v>3.565138128140461</v>
      </c>
      <c r="F71" s="186"/>
      <c r="L71" s="201"/>
    </row>
    <row r="72" spans="1:12">
      <c r="A72" s="183">
        <v>38657</v>
      </c>
      <c r="B72" s="185">
        <v>6.7114498521631418</v>
      </c>
      <c r="C72" s="185">
        <v>5.7389069202942125</v>
      </c>
      <c r="D72" s="185">
        <v>3.565138128140461</v>
      </c>
      <c r="F72" s="186"/>
      <c r="L72" s="201"/>
    </row>
    <row r="73" spans="1:12">
      <c r="A73" s="183">
        <v>38687</v>
      </c>
      <c r="B73" s="185">
        <v>4.556665706586017</v>
      </c>
      <c r="C73" s="185">
        <v>5.6677569423377889</v>
      </c>
      <c r="D73" s="185">
        <v>3.565138128140461</v>
      </c>
      <c r="F73" s="186"/>
      <c r="L73" s="201"/>
    </row>
    <row r="74" spans="1:12">
      <c r="A74" s="183">
        <v>38718</v>
      </c>
      <c r="B74" s="185">
        <v>5.7036996951372032</v>
      </c>
      <c r="C74" s="185">
        <v>5.7004902817636776</v>
      </c>
      <c r="D74" s="185">
        <v>2.559692964458975</v>
      </c>
      <c r="F74" s="186"/>
      <c r="L74" s="201"/>
    </row>
    <row r="75" spans="1:12">
      <c r="A75" s="183">
        <v>38749</v>
      </c>
      <c r="B75" s="185">
        <v>6.292731915142852</v>
      </c>
      <c r="C75" s="185">
        <v>5.7495589908115079</v>
      </c>
      <c r="D75" s="185">
        <v>2.559692964458975</v>
      </c>
      <c r="F75" s="186"/>
      <c r="L75" s="201"/>
    </row>
    <row r="76" spans="1:12">
      <c r="A76" s="183">
        <v>38777</v>
      </c>
      <c r="B76" s="185">
        <v>5.730442866687909</v>
      </c>
      <c r="C76" s="185">
        <v>5.5987281866101171</v>
      </c>
      <c r="D76" s="185">
        <v>2.559692964458975</v>
      </c>
      <c r="F76" s="186"/>
      <c r="L76" s="201"/>
    </row>
    <row r="77" spans="1:12">
      <c r="A77" s="183">
        <v>38808</v>
      </c>
      <c r="B77" s="185">
        <v>5.4920813282494123</v>
      </c>
      <c r="C77" s="185">
        <v>5.2713317523448922</v>
      </c>
      <c r="D77" s="185">
        <v>1.9470729924229886</v>
      </c>
      <c r="F77" s="186"/>
    </row>
    <row r="78" spans="1:12">
      <c r="A78" s="183">
        <v>38838</v>
      </c>
      <c r="B78" s="185">
        <v>5.020053450133716</v>
      </c>
      <c r="C78" s="185">
        <v>4.8007736698015435</v>
      </c>
      <c r="D78" s="185">
        <v>1.9470729924229886</v>
      </c>
      <c r="F78" s="186"/>
    </row>
    <row r="79" spans="1:12">
      <c r="A79" s="183">
        <v>38869</v>
      </c>
      <c r="B79" s="185">
        <v>3.6754196918843007</v>
      </c>
      <c r="C79" s="185">
        <v>4.2845467646157545</v>
      </c>
      <c r="D79" s="185">
        <v>1.9470729924229886</v>
      </c>
      <c r="F79" s="186"/>
    </row>
    <row r="80" spans="1:12">
      <c r="A80" s="183">
        <v>38899</v>
      </c>
      <c r="B80" s="185">
        <v>3.915302094849693</v>
      </c>
      <c r="C80" s="185">
        <v>3.8439487095572673</v>
      </c>
      <c r="D80" s="185">
        <v>2.1270928935577018</v>
      </c>
      <c r="F80" s="186"/>
    </row>
    <row r="81" spans="1:6">
      <c r="A81" s="183">
        <v>38930</v>
      </c>
      <c r="B81" s="185">
        <v>4.066093288614951</v>
      </c>
      <c r="C81" s="185">
        <v>3.3413839454709233</v>
      </c>
      <c r="D81" s="185">
        <v>2.1270928935577018</v>
      </c>
      <c r="F81" s="186"/>
    </row>
    <row r="82" spans="1:6">
      <c r="A82" s="183">
        <v>38961</v>
      </c>
      <c r="B82" s="185">
        <v>2.737913236205884</v>
      </c>
      <c r="C82" s="185">
        <v>2.622508468349281</v>
      </c>
      <c r="D82" s="185">
        <v>2.1270928935577018</v>
      </c>
      <c r="F82" s="186"/>
    </row>
    <row r="83" spans="1:6">
      <c r="A83" s="183">
        <v>38991</v>
      </c>
      <c r="B83" s="185">
        <v>1.0771538363661364</v>
      </c>
      <c r="C83" s="185">
        <v>1.8757181125004081</v>
      </c>
      <c r="D83" s="185">
        <v>0.58901695956916456</v>
      </c>
      <c r="F83" s="186"/>
    </row>
    <row r="84" spans="1:6">
      <c r="A84" s="183">
        <v>39022</v>
      </c>
      <c r="B84" s="185">
        <v>0.99198034602903817</v>
      </c>
      <c r="C84" s="185">
        <v>1.3448347489679975</v>
      </c>
      <c r="D84" s="185">
        <v>0.58901695956916456</v>
      </c>
      <c r="F84" s="186"/>
    </row>
    <row r="85" spans="1:6">
      <c r="A85" s="183">
        <v>39052</v>
      </c>
      <c r="B85" s="185">
        <v>1.8828410099222168</v>
      </c>
      <c r="C85" s="185">
        <v>0.87253867545156538</v>
      </c>
      <c r="D85" s="185">
        <v>0.58901695956916456</v>
      </c>
      <c r="F85" s="186"/>
    </row>
    <row r="86" spans="1:6">
      <c r="A86" s="183">
        <v>39083</v>
      </c>
      <c r="B86" s="185">
        <v>0.32992462486176066</v>
      </c>
      <c r="C86" s="185">
        <v>0.1904415418200216</v>
      </c>
      <c r="D86" s="185">
        <v>1.1721540929258083</v>
      </c>
      <c r="F86" s="186"/>
    </row>
    <row r="87" spans="1:6">
      <c r="A87" s="183">
        <v>39114</v>
      </c>
      <c r="B87" s="185">
        <v>-0.98986366642367329</v>
      </c>
      <c r="C87" s="185">
        <v>-0.58005304399573276</v>
      </c>
      <c r="D87" s="185">
        <v>1.1721540929258083</v>
      </c>
      <c r="F87" s="186"/>
    </row>
    <row r="88" spans="1:6">
      <c r="A88" s="183">
        <v>39142</v>
      </c>
      <c r="B88" s="185">
        <v>-1.0650470387304978</v>
      </c>
      <c r="C88" s="185">
        <v>-1.2658466307152025</v>
      </c>
      <c r="D88" s="185">
        <v>1.1721540929258083</v>
      </c>
      <c r="F88" s="186"/>
    </row>
    <row r="89" spans="1:6">
      <c r="A89" s="183">
        <v>39173</v>
      </c>
      <c r="B89" s="185">
        <v>-2.3878048221794614</v>
      </c>
      <c r="C89" s="185">
        <v>-1.8473884924207624</v>
      </c>
      <c r="D89" s="185">
        <v>0.91086317299860298</v>
      </c>
      <c r="F89" s="186"/>
    </row>
    <row r="90" spans="1:6">
      <c r="A90" s="183">
        <v>39203</v>
      </c>
      <c r="B90" s="185">
        <v>-2.3077569204679662</v>
      </c>
      <c r="C90" s="185">
        <v>-2.2724764451591426</v>
      </c>
      <c r="D90" s="185">
        <v>0.91086317299860298</v>
      </c>
      <c r="F90" s="186"/>
    </row>
    <row r="91" spans="1:6">
      <c r="A91" s="183">
        <v>39234</v>
      </c>
      <c r="B91" s="185">
        <v>-2.9321799395403332</v>
      </c>
      <c r="C91" s="185">
        <v>-2.5259326709473982</v>
      </c>
      <c r="D91" s="185">
        <v>0.91086317299860298</v>
      </c>
      <c r="F91" s="186"/>
    </row>
    <row r="92" spans="1:6">
      <c r="A92" s="183">
        <v>39264</v>
      </c>
      <c r="B92" s="185">
        <v>-2.5194045473322575</v>
      </c>
      <c r="C92" s="185">
        <v>-2.6452430124146389</v>
      </c>
      <c r="D92" s="185">
        <v>0.78395674195235188</v>
      </c>
      <c r="F92" s="186"/>
    </row>
    <row r="93" spans="1:6">
      <c r="A93" s="183">
        <v>39295</v>
      </c>
      <c r="B93" s="185">
        <v>-2.8375452738034994</v>
      </c>
      <c r="C93" s="185">
        <v>-2.6847391885408598</v>
      </c>
      <c r="D93" s="185">
        <v>0.78395674195235188</v>
      </c>
      <c r="F93" s="186"/>
    </row>
    <row r="94" spans="1:6">
      <c r="A94" s="183">
        <v>39326</v>
      </c>
      <c r="B94" s="185">
        <v>-2.8216295721870495</v>
      </c>
      <c r="C94" s="185">
        <v>-2.6459887289554018</v>
      </c>
      <c r="D94" s="185">
        <v>0.78395674195235188</v>
      </c>
      <c r="F94" s="186"/>
    </row>
    <row r="95" spans="1:6">
      <c r="A95" s="183">
        <v>39356</v>
      </c>
      <c r="B95" s="185">
        <v>-1.9593889246155385</v>
      </c>
      <c r="C95" s="185">
        <v>-2.5941920791036068</v>
      </c>
      <c r="D95" s="185">
        <v>1.4969706047433391</v>
      </c>
      <c r="F95" s="186"/>
    </row>
    <row r="96" spans="1:6">
      <c r="A96" s="183">
        <v>39387</v>
      </c>
      <c r="B96" s="185">
        <v>-2.9108694140621907</v>
      </c>
      <c r="C96" s="185">
        <v>-2.6143505261468079</v>
      </c>
      <c r="D96" s="185">
        <v>1.4969706047433391</v>
      </c>
      <c r="F96" s="186"/>
    </row>
    <row r="97" spans="1:6">
      <c r="A97" s="183">
        <v>39417</v>
      </c>
      <c r="B97" s="185">
        <v>-3.0587083851162475</v>
      </c>
      <c r="C97" s="185">
        <v>-2.5631016291341098</v>
      </c>
      <c r="D97" s="185">
        <v>1.4969706047433391</v>
      </c>
      <c r="F97" s="186"/>
    </row>
    <row r="98" spans="1:6">
      <c r="A98" s="183">
        <v>39448</v>
      </c>
      <c r="B98" s="185">
        <v>-2.1593066063778963</v>
      </c>
      <c r="C98" s="185">
        <v>-2.372608207272549</v>
      </c>
      <c r="D98" s="185">
        <v>0.91168180630228335</v>
      </c>
      <c r="F98" s="186"/>
    </row>
    <row r="99" spans="1:6">
      <c r="A99" s="183">
        <v>39479</v>
      </c>
      <c r="B99" s="185">
        <v>-1.9259681398513635</v>
      </c>
      <c r="C99" s="185">
        <v>-2.204683062643042</v>
      </c>
      <c r="D99" s="185">
        <v>0.91168180630228335</v>
      </c>
      <c r="F99" s="186"/>
    </row>
    <row r="100" spans="1:6">
      <c r="A100" s="183">
        <v>39508</v>
      </c>
      <c r="B100" s="185">
        <v>-2.5042606653979362</v>
      </c>
      <c r="C100" s="185">
        <v>-2.0901830629157132</v>
      </c>
      <c r="D100" s="185">
        <v>0.91168180630228335</v>
      </c>
      <c r="F100" s="186"/>
    </row>
    <row r="101" spans="1:6">
      <c r="A101" s="183">
        <v>39539</v>
      </c>
      <c r="B101" s="185">
        <v>-1.5237303886073192</v>
      </c>
      <c r="C101" s="185">
        <v>-1.9878788720757257</v>
      </c>
      <c r="D101" s="185">
        <v>0.4028760400047986</v>
      </c>
      <c r="F101" s="186"/>
    </row>
    <row r="102" spans="1:6">
      <c r="A102" s="183">
        <v>39569</v>
      </c>
      <c r="B102" s="185">
        <v>-2.2038658723741094</v>
      </c>
      <c r="C102" s="185">
        <v>-1.9489641010291905</v>
      </c>
      <c r="D102" s="185">
        <v>0.4028760400047986</v>
      </c>
      <c r="F102" s="186"/>
    </row>
    <row r="103" spans="1:6">
      <c r="A103" s="183">
        <v>39600</v>
      </c>
      <c r="B103" s="185">
        <v>-1.3701154618791804</v>
      </c>
      <c r="C103" s="185">
        <v>-2.023465157687184</v>
      </c>
      <c r="D103" s="185">
        <v>0.4028760400047986</v>
      </c>
      <c r="F103" s="186"/>
    </row>
    <row r="104" spans="1:6">
      <c r="A104" s="183">
        <v>39630</v>
      </c>
      <c r="B104" s="185">
        <v>-2.427476845078246</v>
      </c>
      <c r="C104" s="185">
        <v>-2.246868720922663</v>
      </c>
      <c r="D104" s="185">
        <v>-1.2012790061369287</v>
      </c>
      <c r="F104" s="186"/>
    </row>
    <row r="105" spans="1:6">
      <c r="A105" s="183">
        <v>39661</v>
      </c>
      <c r="B105" s="185">
        <v>-2.7346017799222295</v>
      </c>
      <c r="C105" s="185">
        <v>-2.527709782837178</v>
      </c>
      <c r="D105" s="185">
        <v>-1.2012790061369287</v>
      </c>
      <c r="F105" s="186"/>
    </row>
    <row r="106" spans="1:6">
      <c r="A106" s="183">
        <v>39692</v>
      </c>
      <c r="B106" s="185">
        <v>-2.241233383354853</v>
      </c>
      <c r="C106" s="185">
        <v>-2.8587401346253642</v>
      </c>
      <c r="D106" s="185">
        <v>-1.2012790061369287</v>
      </c>
      <c r="F106" s="186"/>
    </row>
    <row r="107" spans="1:6">
      <c r="A107" s="183">
        <v>39722</v>
      </c>
      <c r="B107" s="185">
        <v>-3.3453001099072566</v>
      </c>
      <c r="C107" s="185">
        <v>-3.3592575750317479</v>
      </c>
      <c r="D107" s="185">
        <v>-4.3308124749246559</v>
      </c>
      <c r="F107" s="186"/>
    </row>
    <row r="108" spans="1:6">
      <c r="A108" s="183">
        <v>39753</v>
      </c>
      <c r="B108" s="185">
        <v>-3.6686845027899864</v>
      </c>
      <c r="C108" s="185">
        <v>-4.02098061763445</v>
      </c>
      <c r="D108" s="185">
        <v>-4.3308124749246559</v>
      </c>
      <c r="F108" s="186"/>
    </row>
    <row r="109" spans="1:6">
      <c r="A109" s="183">
        <v>39783</v>
      </c>
      <c r="B109" s="185">
        <v>-4.4247145737269307</v>
      </c>
      <c r="C109" s="185">
        <v>-4.8519822227703173</v>
      </c>
      <c r="D109" s="185">
        <v>-4.3308124749246559</v>
      </c>
      <c r="F109" s="186"/>
    </row>
    <row r="110" spans="1:6">
      <c r="A110" s="183">
        <v>39814</v>
      </c>
      <c r="B110" s="185">
        <v>-6.683622153355131</v>
      </c>
      <c r="C110" s="185">
        <v>-5.7299232497158954</v>
      </c>
      <c r="D110" s="185">
        <v>-6.5922785121547918</v>
      </c>
      <c r="F110" s="186"/>
    </row>
    <row r="111" spans="1:6">
      <c r="A111" s="183">
        <v>39845</v>
      </c>
      <c r="B111" s="185">
        <v>-6.6145135229112952</v>
      </c>
      <c r="C111" s="185">
        <v>-6.4090231796674573</v>
      </c>
      <c r="D111" s="185">
        <v>-6.5922785121547918</v>
      </c>
      <c r="F111" s="186"/>
    </row>
    <row r="112" spans="1:6">
      <c r="A112" s="183">
        <v>39873</v>
      </c>
      <c r="B112" s="185">
        <v>-6.4436553681674269</v>
      </c>
      <c r="C112" s="185">
        <v>-6.9787367716600812</v>
      </c>
      <c r="D112" s="185">
        <v>-6.5922785121547918</v>
      </c>
      <c r="F112" s="186"/>
    </row>
    <row r="113" spans="1:6">
      <c r="A113" s="183">
        <v>39904</v>
      </c>
      <c r="B113" s="185">
        <v>-7.3603505502877766</v>
      </c>
      <c r="C113" s="185">
        <v>-7.6668625577819114</v>
      </c>
      <c r="D113" s="185">
        <v>-7.1711273147891603</v>
      </c>
      <c r="F113" s="186"/>
    </row>
    <row r="114" spans="1:6">
      <c r="A114" s="183">
        <v>39934</v>
      </c>
      <c r="B114" s="185">
        <v>-8.0172784832929551</v>
      </c>
      <c r="C114" s="185">
        <v>-8.5176877909802329</v>
      </c>
      <c r="D114" s="185">
        <v>-7.1711273147891603</v>
      </c>
      <c r="F114" s="186"/>
    </row>
    <row r="115" spans="1:6">
      <c r="A115" s="183">
        <v>39965</v>
      </c>
      <c r="B115" s="185">
        <v>-9.9878564108529417</v>
      </c>
      <c r="C115" s="185">
        <v>-9.4022123231169701</v>
      </c>
      <c r="D115" s="185">
        <v>-7.1711273147891603</v>
      </c>
      <c r="F115" s="186"/>
    </row>
    <row r="116" spans="1:6">
      <c r="A116" s="183">
        <v>39995</v>
      </c>
      <c r="B116" s="184">
        <v>-10.285835782952574</v>
      </c>
      <c r="C116" s="185">
        <v>-10.112288188883895</v>
      </c>
      <c r="D116" s="184">
        <v>-7.9486008270820037</v>
      </c>
      <c r="F116" s="186"/>
    </row>
    <row r="117" spans="1:6">
      <c r="A117" s="183">
        <v>40026</v>
      </c>
      <c r="B117" s="184">
        <v>-10.70988763952748</v>
      </c>
      <c r="C117" s="185">
        <v>-10.604340136014457</v>
      </c>
      <c r="D117" s="184">
        <v>-7.9486008270820037</v>
      </c>
      <c r="F117" s="186"/>
    </row>
    <row r="118" spans="1:6">
      <c r="A118" s="183">
        <v>40057</v>
      </c>
      <c r="B118" s="184">
        <v>-11.561445014912465</v>
      </c>
      <c r="C118" s="185">
        <v>-10.856072225571239</v>
      </c>
      <c r="D118" s="184">
        <v>-7.9486008270820037</v>
      </c>
      <c r="F118" s="186"/>
    </row>
    <row r="119" spans="1:6">
      <c r="A119" s="183">
        <v>40087</v>
      </c>
      <c r="B119" s="184">
        <v>-11.284665178248417</v>
      </c>
      <c r="C119" s="185">
        <v>-10.740228197597645</v>
      </c>
      <c r="D119" s="184">
        <v>-5.6252184558262428</v>
      </c>
      <c r="F119" s="186"/>
    </row>
    <row r="120" spans="1:6">
      <c r="A120" s="183">
        <v>40118</v>
      </c>
      <c r="B120" s="184">
        <v>-10.306245399681629</v>
      </c>
      <c r="C120" s="185">
        <v>-10.278150084006384</v>
      </c>
      <c r="D120" s="184">
        <v>-5.6252184558262428</v>
      </c>
      <c r="F120" s="186"/>
    </row>
    <row r="121" spans="1:6">
      <c r="A121" s="183">
        <v>40148</v>
      </c>
      <c r="B121" s="184">
        <v>-10.560838328599843</v>
      </c>
      <c r="C121" s="185">
        <v>-9.4933853225152092</v>
      </c>
      <c r="D121" s="184">
        <v>-5.6252184558262428</v>
      </c>
      <c r="F121" s="186"/>
    </row>
    <row r="122" spans="1:6">
      <c r="A122" s="183">
        <v>40179</v>
      </c>
      <c r="B122" s="184">
        <v>-7.2236452948624503</v>
      </c>
      <c r="C122" s="185">
        <v>-8.4855177574067397</v>
      </c>
      <c r="D122" s="184">
        <v>-3.9603331642203159</v>
      </c>
      <c r="F122" s="187"/>
    </row>
    <row r="123" spans="1:6">
      <c r="A123" s="183">
        <v>40210</v>
      </c>
      <c r="B123" s="184">
        <v>-7.0587177180438232</v>
      </c>
      <c r="C123" s="185">
        <v>-7.6237805591290169</v>
      </c>
      <c r="D123" s="184">
        <v>-3.9603331642203159</v>
      </c>
      <c r="F123" s="187"/>
    </row>
    <row r="124" spans="1:6">
      <c r="A124" s="183">
        <v>40238</v>
      </c>
      <c r="B124" s="184">
        <v>-7.182319625439888</v>
      </c>
      <c r="C124" s="185">
        <v>-6.9551131269232798</v>
      </c>
      <c r="D124" s="184">
        <v>-3.9603331642203159</v>
      </c>
      <c r="F124" s="187"/>
    </row>
    <row r="125" spans="1:6">
      <c r="A125" s="183">
        <v>40269</v>
      </c>
      <c r="B125" s="184">
        <v>-6.9612138941063506</v>
      </c>
      <c r="C125" s="185">
        <v>-6.1502734829931853</v>
      </c>
      <c r="D125" s="184">
        <v>-4.1276556440150785</v>
      </c>
      <c r="F125" s="187"/>
    </row>
    <row r="126" spans="1:6">
      <c r="A126" s="183">
        <v>40299</v>
      </c>
      <c r="B126" s="184">
        <v>-5.8231453269052906</v>
      </c>
      <c r="C126" s="185">
        <v>-4.9759644901208304</v>
      </c>
      <c r="D126" s="184">
        <v>-4.1276556440150785</v>
      </c>
      <c r="F126" s="187"/>
    </row>
    <row r="127" spans="1:6">
      <c r="A127" s="183">
        <v>40330</v>
      </c>
      <c r="B127" s="184">
        <v>-3.0281769024048515</v>
      </c>
      <c r="C127" s="185">
        <v>-3.5242078835331085</v>
      </c>
      <c r="D127" s="184">
        <v>-4.1276556440150785</v>
      </c>
      <c r="F127" s="187"/>
    </row>
    <row r="128" spans="1:6">
      <c r="A128" s="183">
        <v>40360</v>
      </c>
      <c r="B128" s="184">
        <v>-1.2435092196206625</v>
      </c>
      <c r="C128" s="185">
        <v>-2.1938885876982965</v>
      </c>
      <c r="D128" s="184">
        <v>-1.4598026830144306</v>
      </c>
      <c r="F128" s="187"/>
    </row>
    <row r="129" spans="1:6">
      <c r="A129" s="183">
        <v>40391</v>
      </c>
      <c r="B129" s="184">
        <v>-0.90860023099808984</v>
      </c>
      <c r="C129" s="185">
        <v>-1.2188516178186291</v>
      </c>
      <c r="D129" s="184">
        <v>-1.4598026830144306</v>
      </c>
      <c r="F129" s="187"/>
    </row>
    <row r="130" spans="1:6">
      <c r="A130" s="183">
        <v>40422</v>
      </c>
      <c r="B130" s="184">
        <v>4.3038243655658448E-2</v>
      </c>
      <c r="C130" s="185">
        <v>-0.5659850726738398</v>
      </c>
      <c r="D130" s="184">
        <v>-1.4598026830144306</v>
      </c>
      <c r="F130" s="187"/>
    </row>
    <row r="131" spans="1:6">
      <c r="A131" s="183">
        <v>40452</v>
      </c>
      <c r="B131" s="184">
        <v>0.12614608867518484</v>
      </c>
      <c r="C131" s="185">
        <v>-0.21311445697254783</v>
      </c>
      <c r="D131" s="184">
        <v>-1.5728395638265624</v>
      </c>
      <c r="F131" s="187"/>
    </row>
    <row r="132" spans="1:6">
      <c r="A132" s="183">
        <v>40483</v>
      </c>
      <c r="B132" s="184">
        <v>-0.31824482092416417</v>
      </c>
      <c r="C132" s="185">
        <v>-6.4648979378574722E-2</v>
      </c>
      <c r="D132" s="184">
        <v>-1.5728395638265624</v>
      </c>
      <c r="F132" s="187"/>
    </row>
    <row r="133" spans="1:6">
      <c r="A133" s="183">
        <v>40513</v>
      </c>
      <c r="B133" s="184">
        <v>0.37044218698470388</v>
      </c>
      <c r="C133" s="185">
        <v>-1.4322677207829315E-2</v>
      </c>
      <c r="D133" s="184">
        <v>-1.5728395638265624</v>
      </c>
      <c r="F133" s="187"/>
    </row>
    <row r="134" spans="1:6">
      <c r="A134" s="183">
        <v>40544</v>
      </c>
      <c r="B134" s="184">
        <v>-0.53170435324928178</v>
      </c>
      <c r="C134" s="185">
        <v>-2.4378935023079862E-2</v>
      </c>
      <c r="D134" s="184">
        <v>-0.54339951517157203</v>
      </c>
      <c r="F134" s="188"/>
    </row>
    <row r="135" spans="1:6">
      <c r="A135" s="183">
        <v>40575</v>
      </c>
      <c r="B135" s="184">
        <v>1.4141652753508538E-2</v>
      </c>
      <c r="C135" s="185">
        <v>-1.0537598602141429E-2</v>
      </c>
      <c r="D135" s="184">
        <v>-0.54339951517157203</v>
      </c>
      <c r="F135" s="188"/>
    </row>
    <row r="136" spans="1:6">
      <c r="A136" s="183">
        <v>40603</v>
      </c>
      <c r="B136" s="184">
        <v>-0.74485276192818617</v>
      </c>
      <c r="C136" s="185">
        <v>0.12057146081654935</v>
      </c>
      <c r="D136" s="184">
        <v>-0.54339951517157203</v>
      </c>
      <c r="F136" s="188"/>
    </row>
    <row r="137" spans="1:6">
      <c r="A137" s="183">
        <v>40634</v>
      </c>
      <c r="B137" s="184">
        <v>0.9786898824008432</v>
      </c>
      <c r="C137" s="185">
        <v>0.34121768478524928</v>
      </c>
      <c r="D137" s="184">
        <v>1.862960185709909</v>
      </c>
      <c r="F137" s="188"/>
    </row>
    <row r="138" spans="1:6">
      <c r="A138" s="183">
        <v>40664</v>
      </c>
      <c r="B138" s="184">
        <v>1.6050254306711622</v>
      </c>
      <c r="C138" s="185">
        <v>0.32397715905712232</v>
      </c>
      <c r="D138" s="184">
        <v>1.862960185709909</v>
      </c>
      <c r="F138" s="188"/>
    </row>
    <row r="139" spans="1:6">
      <c r="A139" s="183">
        <v>40695</v>
      </c>
      <c r="B139" s="184">
        <v>-0.67561113834815956</v>
      </c>
      <c r="C139" s="185">
        <v>-2.5014682203433836E-2</v>
      </c>
      <c r="D139" s="184">
        <v>1.862960185709909</v>
      </c>
      <c r="F139" s="188"/>
    </row>
    <row r="140" spans="1:6">
      <c r="A140" s="183">
        <v>40725</v>
      </c>
      <c r="B140" s="184">
        <v>-1.1689913892599577</v>
      </c>
      <c r="C140" s="184">
        <v>-0.28351201148849725</v>
      </c>
      <c r="D140" s="184">
        <v>1.3587226637896919</v>
      </c>
      <c r="F140" s="188"/>
    </row>
    <row r="141" spans="1:6">
      <c r="A141" s="183">
        <v>40756</v>
      </c>
      <c r="B141" s="184">
        <v>-0.19561979731858514</v>
      </c>
      <c r="C141" s="185">
        <v>-0.27537440237665578</v>
      </c>
      <c r="D141" s="184">
        <v>1.3587226637896919</v>
      </c>
      <c r="F141" s="188"/>
    </row>
    <row r="142" spans="1:6">
      <c r="A142" s="183">
        <v>40787</v>
      </c>
      <c r="B142" s="184">
        <v>-0.54385232408884576</v>
      </c>
      <c r="C142" s="185">
        <v>-0.14373770929145735</v>
      </c>
      <c r="D142" s="184">
        <v>1.3587226637896919</v>
      </c>
      <c r="F142" s="188"/>
    </row>
    <row r="143" spans="1:6">
      <c r="A143" s="183">
        <v>40817</v>
      </c>
      <c r="B143" s="184">
        <v>0.24650956790748069</v>
      </c>
      <c r="C143" s="185">
        <v>3.3259155198493318E-2</v>
      </c>
      <c r="D143" s="184">
        <v>0.32894508737501837</v>
      </c>
      <c r="F143" s="188"/>
    </row>
    <row r="144" spans="1:6">
      <c r="A144" s="183">
        <v>40848</v>
      </c>
      <c r="B144" s="184">
        <v>0.60648151744970846</v>
      </c>
      <c r="C144" s="185">
        <v>0.12652856080563879</v>
      </c>
      <c r="D144" s="184">
        <v>0.32894508737501837</v>
      </c>
      <c r="F144" s="188"/>
    </row>
    <row r="145" spans="1:6">
      <c r="A145" s="183">
        <v>40878</v>
      </c>
      <c r="B145" s="184">
        <v>0.18385883125382918</v>
      </c>
      <c r="C145" s="185">
        <v>3.1338831012433843E-2</v>
      </c>
      <c r="D145" s="184">
        <v>0.32894508737501837</v>
      </c>
      <c r="F145" s="188"/>
    </row>
    <row r="146" spans="1:6">
      <c r="A146" s="183">
        <v>40909</v>
      </c>
      <c r="B146" s="184">
        <v>0.29200298624523668</v>
      </c>
      <c r="C146" s="185">
        <v>-0.25175685342581744</v>
      </c>
      <c r="D146" s="184">
        <v>-0.90639983898496723</v>
      </c>
    </row>
    <row r="147" spans="1:6">
      <c r="A147" s="183">
        <v>40940</v>
      </c>
      <c r="B147" s="184">
        <v>-1.5502048371451025</v>
      </c>
      <c r="C147" s="185">
        <v>-0.59141070336011126</v>
      </c>
      <c r="D147" s="184">
        <v>-0.90639983898496723</v>
      </c>
    </row>
    <row r="148" spans="1:6">
      <c r="A148" s="183">
        <v>40969</v>
      </c>
      <c r="B148" s="184">
        <v>0.38076093845940306</v>
      </c>
      <c r="C148" s="185">
        <v>-0.93792410879029831</v>
      </c>
      <c r="D148" s="184">
        <v>-0.90639983898496723</v>
      </c>
    </row>
    <row r="149" spans="1:6">
      <c r="A149" s="183">
        <v>41000</v>
      </c>
      <c r="B149" s="184">
        <v>-1.849650572950992</v>
      </c>
      <c r="C149" s="185">
        <v>-1.4332524970278087</v>
      </c>
      <c r="D149" s="184">
        <v>-2.8441348506943314</v>
      </c>
    </row>
    <row r="150" spans="1:6">
      <c r="A150" s="183">
        <v>41030</v>
      </c>
      <c r="B150" s="184">
        <v>-3.1112987449860299</v>
      </c>
      <c r="C150" s="185">
        <v>-1.8179703422207751</v>
      </c>
      <c r="D150" s="184">
        <v>-2.8441348506943314</v>
      </c>
    </row>
    <row r="151" spans="1:6">
      <c r="A151" s="183">
        <v>41061</v>
      </c>
      <c r="B151" s="184">
        <v>-1.0663224193978351</v>
      </c>
      <c r="C151" s="185">
        <v>-1.9254033763286884</v>
      </c>
      <c r="D151" s="184">
        <v>-2.8441348506943314</v>
      </c>
    </row>
    <row r="152" spans="1:6">
      <c r="A152" s="183">
        <v>41091</v>
      </c>
      <c r="B152" s="184">
        <v>-1.6854713550109182</v>
      </c>
      <c r="C152" s="185">
        <v>-2.104391728398511</v>
      </c>
      <c r="D152" s="184">
        <v>-3.48896566068629</v>
      </c>
    </row>
    <row r="153" spans="1:6">
      <c r="A153" s="183">
        <v>41122</v>
      </c>
      <c r="B153" s="184">
        <v>-2.9285921132511135</v>
      </c>
      <c r="C153" s="185">
        <v>-2.3865105094533732</v>
      </c>
      <c r="D153" s="184">
        <v>-3.48896566068629</v>
      </c>
    </row>
    <row r="154" spans="1:6">
      <c r="A154" s="183">
        <v>41153</v>
      </c>
      <c r="B154" s="184">
        <v>-2.1072298555416751</v>
      </c>
      <c r="C154" s="185">
        <v>-2.6079051194885352</v>
      </c>
      <c r="D154" s="184">
        <v>-3.48896566068629</v>
      </c>
    </row>
    <row r="155" spans="1:6">
      <c r="A155" s="183">
        <v>41183</v>
      </c>
      <c r="B155" s="184">
        <v>-3.1075957907900289</v>
      </c>
      <c r="C155" s="185">
        <v>-2.796955942175714</v>
      </c>
      <c r="D155" s="184">
        <v>-1.6782564030929308</v>
      </c>
    </row>
    <row r="156" spans="1:6">
      <c r="A156" s="183">
        <v>41214</v>
      </c>
      <c r="B156" s="184">
        <v>-3.7758531383604463</v>
      </c>
      <c r="C156" s="185">
        <v>-2.795339983811914</v>
      </c>
      <c r="D156" s="184">
        <v>-1.6782564030929308</v>
      </c>
    </row>
    <row r="157" spans="1:6">
      <c r="A157" s="183">
        <v>41244</v>
      </c>
      <c r="B157" s="184">
        <v>-1.9242144975874282</v>
      </c>
      <c r="C157" s="185">
        <v>-2.5297847804446008</v>
      </c>
      <c r="D157" s="184">
        <v>-1.6782564030929308</v>
      </c>
    </row>
    <row r="158" spans="1:6">
      <c r="A158" s="183">
        <v>41275</v>
      </c>
      <c r="B158" s="184">
        <v>-2.9861375080629955</v>
      </c>
      <c r="C158" s="185">
        <v>-2.1262354206707528</v>
      </c>
      <c r="D158" s="184">
        <v>3.3646503687805307E-2</v>
      </c>
    </row>
    <row r="159" spans="1:6">
      <c r="A159" s="183">
        <v>41306</v>
      </c>
      <c r="B159" s="184">
        <v>-0.75807785618302148</v>
      </c>
      <c r="C159" s="185">
        <v>-1.6366851143406933</v>
      </c>
      <c r="D159" s="184">
        <v>3.3646503687805307E-2</v>
      </c>
    </row>
    <row r="160" spans="1:6">
      <c r="A160" s="183">
        <v>41334</v>
      </c>
      <c r="B160" s="184">
        <v>-2.1261068975302919</v>
      </c>
      <c r="C160" s="185">
        <v>-1.0807951088240344</v>
      </c>
      <c r="D160" s="184">
        <v>3.3646503687805307E-2</v>
      </c>
    </row>
    <row r="161" spans="1:4">
      <c r="A161" s="183">
        <v>41365</v>
      </c>
      <c r="B161" s="184">
        <v>-0.13832613718155073</v>
      </c>
      <c r="C161" s="185">
        <v>-0.3743352886489788</v>
      </c>
      <c r="D161" s="184">
        <v>3.3646503687805307E-2</v>
      </c>
    </row>
    <row r="162" spans="1:4">
      <c r="A162" s="183">
        <v>41395</v>
      </c>
      <c r="B162" s="184">
        <v>1.295970417039058</v>
      </c>
      <c r="C162" s="185">
        <v>0.30549898706459544</v>
      </c>
      <c r="D162" s="184">
        <v>3.3646503687805307E-2</v>
      </c>
    </row>
    <row r="163" spans="1:4">
      <c r="A163" s="183">
        <v>41426</v>
      </c>
      <c r="B163" s="184">
        <v>0.41525772646208736</v>
      </c>
      <c r="C163" s="185">
        <v>0.77108024772438455</v>
      </c>
      <c r="D163" s="184">
        <v>3.3646503687805307E-2</v>
      </c>
    </row>
    <row r="164" spans="1:4">
      <c r="A164" s="183">
        <v>41456</v>
      </c>
      <c r="B164" s="184">
        <v>0.98368057721303614</v>
      </c>
      <c r="C164" s="185">
        <v>1.2272631070833029</v>
      </c>
      <c r="D164" s="184">
        <v>1.0007831471497752</v>
      </c>
    </row>
    <row r="165" spans="1:4">
      <c r="A165" s="183">
        <v>41487</v>
      </c>
      <c r="B165" s="184">
        <v>2.2436515331026641</v>
      </c>
      <c r="C165" s="185">
        <v>1.7107026964812633</v>
      </c>
      <c r="D165" s="184">
        <v>1.0007831471497752</v>
      </c>
    </row>
    <row r="166" spans="1:4">
      <c r="A166" s="183">
        <v>41518</v>
      </c>
      <c r="B166" s="184">
        <v>1.6063768230052204</v>
      </c>
      <c r="C166" s="185">
        <v>2.1459821875519083</v>
      </c>
      <c r="D166" s="184">
        <v>1.0007831471497752</v>
      </c>
    </row>
    <row r="167" spans="1:4">
      <c r="A167" s="183">
        <v>41548</v>
      </c>
      <c r="B167" s="184">
        <v>2.8166261047610703</v>
      </c>
      <c r="C167" s="185">
        <v>2.6001157772240333</v>
      </c>
      <c r="D167" s="184">
        <v>0.68361199608264656</v>
      </c>
    </row>
    <row r="168" spans="1:4">
      <c r="A168" s="183">
        <v>41579</v>
      </c>
      <c r="B168" s="184">
        <v>3.8507636537468102</v>
      </c>
      <c r="C168" s="185">
        <v>2.9335728390423697</v>
      </c>
      <c r="D168" s="184">
        <v>0.68361199608264656</v>
      </c>
    </row>
    <row r="169" spans="1:4">
      <c r="A169" s="183">
        <v>41609</v>
      </c>
      <c r="B169" s="184">
        <v>2.5098529901734281</v>
      </c>
      <c r="C169" s="185">
        <v>3.0607202910067031</v>
      </c>
      <c r="D169" s="184">
        <v>0.68361199608264656</v>
      </c>
    </row>
    <row r="170" spans="1:4">
      <c r="A170" s="183">
        <v>41640</v>
      </c>
      <c r="B170" s="184">
        <v>3.0582949289886869</v>
      </c>
      <c r="C170" s="185">
        <v>3.2001137806407627</v>
      </c>
      <c r="D170" s="184">
        <v>1.4353486192934355</v>
      </c>
    </row>
    <row r="171" spans="1:4">
      <c r="A171" s="183">
        <v>41671</v>
      </c>
      <c r="B171" s="184">
        <v>3.157904963247347</v>
      </c>
      <c r="C171" s="185">
        <v>3.4491768655625918</v>
      </c>
      <c r="D171" s="184">
        <v>1.4353486192934355</v>
      </c>
    </row>
    <row r="172" spans="1:4">
      <c r="A172" s="183">
        <v>41699</v>
      </c>
      <c r="B172" s="184">
        <v>4.4514419298404562</v>
      </c>
      <c r="C172" s="185">
        <v>3.6673296669631696</v>
      </c>
      <c r="D172" s="184">
        <v>1.4353486192934355</v>
      </c>
    </row>
    <row r="173" spans="1:4">
      <c r="A173" s="183">
        <v>41730</v>
      </c>
      <c r="B173" s="185">
        <v>3.9699678291557774</v>
      </c>
      <c r="C173" s="185">
        <v>3.6774649921528635</v>
      </c>
      <c r="D173" s="185">
        <v>2.5449884496991331</v>
      </c>
    </row>
    <row r="174" spans="1:4">
      <c r="A174" s="183">
        <v>41760</v>
      </c>
      <c r="B174" s="185">
        <v>3.1722049966618471</v>
      </c>
      <c r="C174" s="185">
        <v>3.5557335366030287</v>
      </c>
      <c r="D174" s="185">
        <v>2.5449884496991331</v>
      </c>
    </row>
    <row r="175" spans="1:4">
      <c r="A175" s="183">
        <v>41791</v>
      </c>
      <c r="B175" s="185">
        <v>3.1884291115395342</v>
      </c>
      <c r="C175" s="185">
        <v>3.5244960089449506</v>
      </c>
      <c r="D175" s="185">
        <v>2.5449884496991331</v>
      </c>
    </row>
    <row r="176" spans="1:4">
      <c r="A176" s="183">
        <v>41821</v>
      </c>
      <c r="B176" s="185">
        <v>3.2289885926760604</v>
      </c>
      <c r="C176" s="185">
        <v>3.6728141895348045</v>
      </c>
      <c r="D176" s="185">
        <v>2.6650986941875203</v>
      </c>
    </row>
    <row r="177" spans="1:4">
      <c r="A177" s="183">
        <v>41852</v>
      </c>
      <c r="B177" s="185">
        <v>4.0147071582045584</v>
      </c>
      <c r="C177" s="185">
        <v>3.9612763197092846</v>
      </c>
      <c r="D177" s="185">
        <v>2.6650986941875203</v>
      </c>
    </row>
    <row r="178" spans="1:4">
      <c r="A178" s="183">
        <v>41883</v>
      </c>
      <c r="B178" s="185">
        <v>4.6441671588809612</v>
      </c>
      <c r="C178" s="185">
        <v>4.2379586424763858</v>
      </c>
      <c r="D178" s="185">
        <v>2.6650986941875203</v>
      </c>
    </row>
    <row r="179" spans="1:4">
      <c r="A179" s="183">
        <v>41913</v>
      </c>
      <c r="B179" s="185">
        <v>4.0834902714624661</v>
      </c>
      <c r="C179" s="185">
        <v>4.4443962721433081</v>
      </c>
      <c r="D179" s="185">
        <v>3.3384827837605684</v>
      </c>
    </row>
    <row r="180" spans="1:4">
      <c r="A180" s="183">
        <v>41944</v>
      </c>
      <c r="B180" s="185">
        <v>4.713862334679078</v>
      </c>
      <c r="C180" s="185">
        <v>4.6629549734459061</v>
      </c>
      <c r="D180" s="185">
        <v>3.3384827837605684</v>
      </c>
    </row>
    <row r="181" spans="1:4">
      <c r="A181" s="183">
        <v>41974</v>
      </c>
      <c r="B181" s="185">
        <v>4.7697495644259931</v>
      </c>
      <c r="C181" s="185">
        <v>4.9035116398567169</v>
      </c>
      <c r="D181" s="185">
        <v>3.3384827837605684</v>
      </c>
    </row>
    <row r="182" spans="1:4">
      <c r="A182" s="183">
        <v>42005</v>
      </c>
      <c r="B182" s="185">
        <v>6.0572925387224217</v>
      </c>
      <c r="C182" s="185">
        <v>5.0195021555323933</v>
      </c>
      <c r="D182" s="185">
        <v>3.2787943884453199</v>
      </c>
    </row>
    <row r="183" spans="1:4">
      <c r="A183" s="183">
        <v>42036</v>
      </c>
      <c r="B183" s="185">
        <v>4.5832274418725376</v>
      </c>
      <c r="C183" s="185">
        <v>4.9199382814969965</v>
      </c>
      <c r="D183" s="185">
        <v>3.2787943884453199</v>
      </c>
    </row>
    <row r="184" spans="1:4">
      <c r="A184" s="183">
        <v>42064</v>
      </c>
      <c r="B184" s="185">
        <v>4.9593178170517831</v>
      </c>
      <c r="C184" s="185">
        <v>4.7326981681650437</v>
      </c>
      <c r="D184" s="185">
        <v>3.2787943884453199</v>
      </c>
    </row>
    <row r="185" spans="1:4">
      <c r="A185" s="183">
        <v>42095</v>
      </c>
      <c r="B185" s="185">
        <v>3.8385687341350234</v>
      </c>
      <c r="C185" s="185">
        <v>4.6151927021491161</v>
      </c>
      <c r="D185" s="185">
        <v>2.8873751220543653</v>
      </c>
    </row>
    <row r="186" spans="1:4">
      <c r="A186" s="183">
        <v>42125</v>
      </c>
      <c r="B186" s="185">
        <v>4.3272121181989718</v>
      </c>
      <c r="C186" s="185">
        <v>4.6954637859703183</v>
      </c>
      <c r="D186" s="185">
        <v>2.8873751220543653</v>
      </c>
    </row>
    <row r="187" spans="1:4">
      <c r="A187" s="183">
        <v>42156</v>
      </c>
      <c r="B187" s="185">
        <v>5.2494976103880902</v>
      </c>
      <c r="C187" s="185">
        <v>4.9086550009813834</v>
      </c>
      <c r="D187" s="185">
        <v>2.8873751220543653</v>
      </c>
    </row>
    <row r="188" spans="1:4">
      <c r="A188" s="183">
        <v>42186</v>
      </c>
      <c r="B188" s="185">
        <v>5.9552439848526149</v>
      </c>
      <c r="C188" s="185">
        <v>4.9566854937341986</v>
      </c>
      <c r="D188" s="185">
        <v>3.4875439730059696</v>
      </c>
    </row>
    <row r="189" spans="1:4">
      <c r="A189" s="183">
        <v>42217</v>
      </c>
      <c r="B189" s="185">
        <v>4.4879701630245989</v>
      </c>
      <c r="C189" s="185">
        <v>4.7535077403015435</v>
      </c>
      <c r="D189" s="185">
        <v>3.4875439730059696</v>
      </c>
    </row>
    <row r="190" spans="1:4">
      <c r="A190" s="183">
        <v>42248</v>
      </c>
      <c r="B190" s="185">
        <v>4.0029238749769576</v>
      </c>
      <c r="C190" s="185">
        <v>4.5666973492086953</v>
      </c>
      <c r="D190" s="185">
        <v>3.4875439730059696</v>
      </c>
    </row>
    <row r="191" spans="1:4">
      <c r="A191" s="183">
        <v>42278</v>
      </c>
      <c r="B191" s="185">
        <v>4.8958485359823953</v>
      </c>
      <c r="C191" s="185">
        <v>4.4914156015785522</v>
      </c>
      <c r="D191" s="185">
        <v>3.7868171171302549</v>
      </c>
    </row>
    <row r="192" spans="1:4">
      <c r="A192" s="183">
        <v>42309</v>
      </c>
      <c r="B192" s="185">
        <v>4.0687452273959934</v>
      </c>
      <c r="C192" s="185">
        <v>4.3968940297820325</v>
      </c>
      <c r="D192" s="185">
        <v>3.7868171171302549</v>
      </c>
    </row>
    <row r="193" spans="1:4">
      <c r="A193" s="183">
        <v>42339</v>
      </c>
      <c r="B193" s="185">
        <v>4.6618629315656364</v>
      </c>
      <c r="C193" s="185">
        <v>4.262088085266555</v>
      </c>
      <c r="D193" s="185">
        <v>3.7868171171302549</v>
      </c>
    </row>
    <row r="194" spans="1:4">
      <c r="A194" s="183">
        <v>42370</v>
      </c>
      <c r="B194" s="184">
        <v>3.2549196345357672</v>
      </c>
      <c r="C194" s="184">
        <v>4.1778012293255671</v>
      </c>
      <c r="D194" s="184">
        <v>4.5222791557818738</v>
      </c>
    </row>
    <row r="195" spans="1:4">
      <c r="A195" s="183">
        <v>42401</v>
      </c>
      <c r="B195" s="184">
        <v>4.6422063548768477</v>
      </c>
      <c r="C195" s="184">
        <v>4.2189747546531748</v>
      </c>
      <c r="D195" s="184">
        <v>4.5222791557818738</v>
      </c>
    </row>
    <row r="196" spans="1:4">
      <c r="A196" s="183">
        <v>42430</v>
      </c>
      <c r="B196" s="184">
        <v>3.472280285280732</v>
      </c>
      <c r="C196" s="184">
        <v>4.3867045197300882</v>
      </c>
      <c r="D196" s="184">
        <v>4.5222791557818738</v>
      </c>
    </row>
    <row r="197" spans="1:4">
      <c r="A197" s="183">
        <v>42461</v>
      </c>
      <c r="B197" s="184">
        <v>5.4947240110956983</v>
      </c>
      <c r="C197" s="184">
        <v>4.6306222845738745</v>
      </c>
      <c r="D197" s="184">
        <v>4.9471052746022508</v>
      </c>
    </row>
    <row r="198" spans="1:4">
      <c r="A198" s="183">
        <v>42491</v>
      </c>
      <c r="B198" s="184">
        <v>5.370929878737968</v>
      </c>
      <c r="C198" s="184">
        <v>4.7147168324632958</v>
      </c>
      <c r="D198" s="184">
        <v>4.9471052746022508</v>
      </c>
    </row>
    <row r="199" spans="1:4">
      <c r="A199" s="183">
        <v>42522</v>
      </c>
      <c r="B199" s="184">
        <v>4.631976308807765</v>
      </c>
      <c r="C199" s="184">
        <v>4.5572161175696948</v>
      </c>
      <c r="D199" s="184">
        <v>4.9471052746022508</v>
      </c>
    </row>
    <row r="200" spans="1:4">
      <c r="A200" s="183">
        <v>42552</v>
      </c>
      <c r="B200" s="184">
        <v>3.9664817615192618</v>
      </c>
      <c r="C200" s="184">
        <v>4.3978206901756494</v>
      </c>
      <c r="D200" s="205">
        <v>4.7290697464685678</v>
      </c>
    </row>
    <row r="201" spans="1:4">
      <c r="A201" s="183">
        <v>42583</v>
      </c>
      <c r="B201" s="184">
        <v>4.5026494504134149</v>
      </c>
      <c r="C201" s="184">
        <v>4.3753248002846163</v>
      </c>
      <c r="D201" s="205">
        <v>4.7290697464685678</v>
      </c>
    </row>
    <row r="202" spans="1:4">
      <c r="A202" s="183">
        <v>42614</v>
      </c>
      <c r="B202" s="184">
        <v>5.0198474436846681</v>
      </c>
      <c r="C202" s="184">
        <v>4.3659171869672093</v>
      </c>
      <c r="D202" s="205">
        <v>4.7290697464685678</v>
      </c>
    </row>
    <row r="203" spans="1:4">
      <c r="A203" s="183">
        <v>42644</v>
      </c>
      <c r="B203" s="179">
        <v>3.4</v>
      </c>
      <c r="C203" s="184">
        <v>4.287022113155075</v>
      </c>
    </row>
  </sheetData>
  <pageMargins left="0.7" right="0.7" top="0.75" bottom="0.75" header="0.3" footer="0.3"/>
  <pageSetup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00"/>
  <sheetViews>
    <sheetView showGridLines="0" zoomScaleNormal="100" workbookViewId="0">
      <pane xSplit="1" ySplit="13" topLeftCell="B14" activePane="bottomRight" state="frozen"/>
      <selection pane="topRight"/>
      <selection pane="bottomLeft"/>
      <selection pane="bottomRight"/>
    </sheetView>
  </sheetViews>
  <sheetFormatPr defaultRowHeight="12"/>
  <cols>
    <col min="1" max="1" width="12.42578125" style="234" customWidth="1"/>
    <col min="2" max="2" width="11.42578125" style="234" customWidth="1"/>
    <col min="3" max="3" width="9.5703125" style="234" bestFit="1" customWidth="1"/>
    <col min="4" max="16384" width="9.140625" style="234"/>
  </cols>
  <sheetData>
    <row r="1" spans="1:3">
      <c r="A1" s="232"/>
      <c r="B1" s="233"/>
    </row>
    <row r="2" spans="1:3" ht="12.75">
      <c r="A2" s="232" t="s">
        <v>0</v>
      </c>
      <c r="B2" s="235" t="s">
        <v>388</v>
      </c>
    </row>
    <row r="3" spans="1:3">
      <c r="A3" s="232" t="s">
        <v>14</v>
      </c>
      <c r="B3" s="236" t="s">
        <v>389</v>
      </c>
    </row>
    <row r="4" spans="1:3">
      <c r="A4" s="232" t="s">
        <v>18</v>
      </c>
      <c r="B4" s="232"/>
    </row>
    <row r="5" spans="1:3">
      <c r="A5" s="232" t="s">
        <v>390</v>
      </c>
      <c r="B5" s="232"/>
    </row>
    <row r="6" spans="1:3">
      <c r="A6" s="232" t="s">
        <v>12</v>
      </c>
      <c r="B6" s="232" t="s">
        <v>391</v>
      </c>
    </row>
    <row r="7" spans="1:3">
      <c r="A7" s="232" t="s">
        <v>31</v>
      </c>
      <c r="B7" s="232" t="s">
        <v>392</v>
      </c>
    </row>
    <row r="8" spans="1:3">
      <c r="A8" s="232"/>
      <c r="B8" s="237" t="s">
        <v>68</v>
      </c>
    </row>
    <row r="9" spans="1:3">
      <c r="A9" s="232" t="s">
        <v>1</v>
      </c>
      <c r="B9" s="232" t="s">
        <v>414</v>
      </c>
    </row>
    <row r="10" spans="1:3">
      <c r="B10" s="234" t="s">
        <v>415</v>
      </c>
    </row>
    <row r="12" spans="1:3">
      <c r="B12" s="234" t="s">
        <v>393</v>
      </c>
      <c r="C12" s="234" t="s">
        <v>395</v>
      </c>
    </row>
    <row r="13" spans="1:3">
      <c r="B13" s="234" t="s">
        <v>394</v>
      </c>
      <c r="C13" s="234" t="s">
        <v>398</v>
      </c>
    </row>
    <row r="14" spans="1:3">
      <c r="A14" s="238">
        <v>34789</v>
      </c>
      <c r="B14" s="239">
        <v>2525.2930000000001</v>
      </c>
      <c r="C14" s="239">
        <v>117.96545747929858</v>
      </c>
    </row>
    <row r="15" spans="1:3">
      <c r="A15" s="238">
        <v>34880</v>
      </c>
      <c r="B15" s="239">
        <v>2685.3490000000002</v>
      </c>
      <c r="C15" s="239">
        <v>131.15754858351187</v>
      </c>
    </row>
    <row r="16" spans="1:3">
      <c r="A16" s="238">
        <v>34972</v>
      </c>
      <c r="B16" s="239">
        <v>2879.643</v>
      </c>
      <c r="C16" s="239">
        <v>145.18667957056303</v>
      </c>
    </row>
    <row r="17" spans="1:3">
      <c r="A17" s="238">
        <v>35064</v>
      </c>
      <c r="B17" s="239">
        <v>3117.0949999999998</v>
      </c>
      <c r="C17" s="239">
        <v>155.86031436662643</v>
      </c>
    </row>
    <row r="18" spans="1:3">
      <c r="A18" s="238">
        <v>35155</v>
      </c>
      <c r="B18" s="239">
        <v>3344.2869999999998</v>
      </c>
      <c r="C18" s="239">
        <v>170.62529527472191</v>
      </c>
    </row>
    <row r="19" spans="1:3">
      <c r="A19" s="238">
        <v>35246</v>
      </c>
      <c r="B19" s="239">
        <v>3571.58</v>
      </c>
      <c r="C19" s="239">
        <v>175.55571298829665</v>
      </c>
    </row>
    <row r="20" spans="1:3">
      <c r="A20" s="238">
        <v>35338</v>
      </c>
      <c r="B20" s="239">
        <v>3808.741</v>
      </c>
      <c r="C20" s="239">
        <v>174.82012789391766</v>
      </c>
    </row>
    <row r="21" spans="1:3">
      <c r="A21" s="238">
        <v>35430</v>
      </c>
      <c r="B21" s="239">
        <v>4078.442</v>
      </c>
      <c r="C21" s="239">
        <v>178.84786384306381</v>
      </c>
    </row>
    <row r="22" spans="1:3">
      <c r="A22" s="238">
        <v>35520</v>
      </c>
      <c r="B22" s="239">
        <v>4306.1360000000004</v>
      </c>
      <c r="C22" s="239">
        <v>173.96539517614761</v>
      </c>
    </row>
    <row r="23" spans="1:3">
      <c r="A23" s="238">
        <v>35611</v>
      </c>
      <c r="B23" s="239">
        <v>4598.8729999999996</v>
      </c>
      <c r="C23" s="239">
        <v>179.53359030565946</v>
      </c>
    </row>
    <row r="24" spans="1:3">
      <c r="A24" s="238">
        <v>35703</v>
      </c>
      <c r="B24" s="239">
        <v>4877.6959999999999</v>
      </c>
      <c r="C24" s="239">
        <v>200.5793050610537</v>
      </c>
    </row>
    <row r="25" spans="1:3">
      <c r="A25" s="238">
        <v>35795</v>
      </c>
      <c r="B25" s="239">
        <v>5219.2449999999999</v>
      </c>
      <c r="C25" s="239">
        <v>212.84170945713916</v>
      </c>
    </row>
    <row r="26" spans="1:3">
      <c r="A26" s="238">
        <v>35885</v>
      </c>
      <c r="B26" s="239">
        <v>5591.4769999999999</v>
      </c>
      <c r="C26" s="239">
        <v>240.44106840720556</v>
      </c>
    </row>
    <row r="27" spans="1:3">
      <c r="A27" s="238">
        <v>35976</v>
      </c>
      <c r="B27" s="239">
        <v>5928.7740000000003</v>
      </c>
      <c r="C27" s="239">
        <v>256.06157079872514</v>
      </c>
    </row>
    <row r="28" spans="1:3">
      <c r="A28" s="238">
        <v>36068</v>
      </c>
      <c r="B28" s="239">
        <v>6082.2120000000004</v>
      </c>
      <c r="C28" s="239">
        <v>239.02126065359073</v>
      </c>
    </row>
    <row r="29" spans="1:3">
      <c r="A29" s="238">
        <v>36160</v>
      </c>
      <c r="B29" s="239">
        <v>6501.4120000000003</v>
      </c>
      <c r="C29" s="239">
        <v>226.09074014047846</v>
      </c>
    </row>
    <row r="30" spans="1:3">
      <c r="A30" s="238">
        <v>36250</v>
      </c>
      <c r="B30" s="239">
        <v>6783.7929999999997</v>
      </c>
      <c r="C30" s="239">
        <v>214.641806255879</v>
      </c>
    </row>
    <row r="31" spans="1:3">
      <c r="A31" s="238">
        <v>36341</v>
      </c>
      <c r="B31" s="239">
        <v>7067.8270000000002</v>
      </c>
      <c r="C31" s="239">
        <v>189.00140464459554</v>
      </c>
    </row>
    <row r="32" spans="1:3">
      <c r="A32" s="238">
        <v>36433</v>
      </c>
      <c r="B32" s="239">
        <v>7340.1329999999998</v>
      </c>
      <c r="C32" s="239">
        <v>179.4767806021049</v>
      </c>
    </row>
    <row r="33" spans="1:3">
      <c r="A33" s="238">
        <v>36525</v>
      </c>
      <c r="B33" s="239">
        <v>7717.2120000000004</v>
      </c>
      <c r="C33" s="239">
        <v>176.95312849742052</v>
      </c>
    </row>
    <row r="34" spans="1:3">
      <c r="A34" s="238">
        <v>36616</v>
      </c>
      <c r="B34" s="239">
        <v>8069.61</v>
      </c>
      <c r="C34" s="239">
        <v>171.87432455970921</v>
      </c>
    </row>
    <row r="35" spans="1:3">
      <c r="A35" s="238">
        <v>36707</v>
      </c>
      <c r="B35" s="239">
        <v>8329.33</v>
      </c>
      <c r="C35" s="239">
        <v>167.04771613352509</v>
      </c>
    </row>
    <row r="36" spans="1:3">
      <c r="A36" s="238">
        <v>36799</v>
      </c>
      <c r="B36" s="239">
        <v>8678.6180000000004</v>
      </c>
      <c r="C36" s="239">
        <v>173.1879429224233</v>
      </c>
    </row>
    <row r="37" spans="1:3">
      <c r="A37" s="238">
        <v>36891</v>
      </c>
      <c r="B37" s="239">
        <v>8979.2720000000008</v>
      </c>
      <c r="C37" s="239">
        <v>158.26729638434244</v>
      </c>
    </row>
    <row r="38" spans="1:3">
      <c r="A38" s="238">
        <v>36981</v>
      </c>
      <c r="B38" s="239">
        <v>9170.5300000000007</v>
      </c>
      <c r="C38" s="239">
        <v>166.83930109086177</v>
      </c>
    </row>
    <row r="39" spans="1:3">
      <c r="A39" s="238">
        <v>37072</v>
      </c>
      <c r="B39" s="239">
        <v>9410.7240000000002</v>
      </c>
      <c r="C39" s="239">
        <v>185.28913684283884</v>
      </c>
    </row>
    <row r="40" spans="1:3">
      <c r="A40" s="238">
        <v>37164</v>
      </c>
      <c r="B40" s="239">
        <v>9676.67</v>
      </c>
      <c r="C40" s="239">
        <v>178.50577633652517</v>
      </c>
    </row>
    <row r="41" spans="1:3">
      <c r="A41" s="238">
        <v>37256</v>
      </c>
      <c r="B41" s="239">
        <v>10159.772999999999</v>
      </c>
      <c r="C41" s="239">
        <v>175.66242572977421</v>
      </c>
    </row>
    <row r="42" spans="1:3">
      <c r="A42" s="238">
        <v>37346</v>
      </c>
      <c r="B42" s="239">
        <v>10421.847</v>
      </c>
      <c r="C42" s="239">
        <v>136.58283677572152</v>
      </c>
    </row>
    <row r="43" spans="1:3">
      <c r="A43" s="238">
        <v>37437</v>
      </c>
      <c r="B43" s="239">
        <v>10513.876</v>
      </c>
      <c r="C43" s="239">
        <v>102.99606141234811</v>
      </c>
    </row>
    <row r="44" spans="1:3">
      <c r="A44" s="238">
        <v>37529</v>
      </c>
      <c r="B44" s="239">
        <v>10668.785</v>
      </c>
      <c r="C44" s="239">
        <v>84.378783023466283</v>
      </c>
    </row>
    <row r="45" spans="1:3">
      <c r="A45" s="238">
        <v>37621</v>
      </c>
      <c r="B45" s="239">
        <v>11025.700999999999</v>
      </c>
      <c r="C45" s="239">
        <v>56.968318788464018</v>
      </c>
    </row>
    <row r="46" spans="1:3">
      <c r="A46" s="238">
        <v>37711</v>
      </c>
      <c r="B46" s="239">
        <v>11196.620999999999</v>
      </c>
      <c r="C46" s="239">
        <v>-1.3330058383162573</v>
      </c>
    </row>
    <row r="47" spans="1:3">
      <c r="A47" s="238">
        <v>37802</v>
      </c>
      <c r="B47" s="239">
        <v>11293.644</v>
      </c>
      <c r="C47" s="239">
        <v>-8.6641880073668132E-2</v>
      </c>
    </row>
    <row r="48" spans="1:3">
      <c r="A48" s="238">
        <v>37894</v>
      </c>
      <c r="B48" s="239">
        <v>11305.101000000001</v>
      </c>
      <c r="C48" s="239">
        <v>0.33461185528534454</v>
      </c>
    </row>
    <row r="49" spans="1:3">
      <c r="A49" s="238">
        <v>37986</v>
      </c>
      <c r="B49" s="239">
        <v>11529.106</v>
      </c>
      <c r="C49" s="239">
        <v>-0.21316413689539981</v>
      </c>
    </row>
    <row r="50" spans="1:3">
      <c r="A50" s="238">
        <v>38077</v>
      </c>
      <c r="B50" s="239">
        <v>11803.388999999999</v>
      </c>
      <c r="C50" s="239">
        <v>37.539590868690688</v>
      </c>
    </row>
    <row r="51" spans="1:3">
      <c r="A51" s="238">
        <v>38168</v>
      </c>
      <c r="B51" s="239">
        <v>11847.891</v>
      </c>
      <c r="C51" s="239">
        <v>89.7961121357541</v>
      </c>
    </row>
    <row r="52" spans="1:3">
      <c r="A52" s="238">
        <v>38260</v>
      </c>
      <c r="B52" s="239">
        <v>12034.411</v>
      </c>
      <c r="C52" s="239">
        <v>109.42816885183798</v>
      </c>
    </row>
    <row r="53" spans="1:3">
      <c r="A53" s="238">
        <v>38352</v>
      </c>
      <c r="B53" s="239">
        <v>12582.227999999999</v>
      </c>
      <c r="C53" s="239">
        <v>103.15076814371717</v>
      </c>
    </row>
    <row r="54" spans="1:3">
      <c r="A54" s="238">
        <v>38442</v>
      </c>
      <c r="B54" s="239">
        <v>13169.698</v>
      </c>
      <c r="C54" s="239">
        <v>190.85329845256825</v>
      </c>
    </row>
    <row r="55" spans="1:3">
      <c r="A55" s="238">
        <v>38533</v>
      </c>
      <c r="B55" s="239">
        <v>13407.791999999999</v>
      </c>
      <c r="C55" s="239">
        <v>155.70917272005084</v>
      </c>
    </row>
    <row r="56" spans="1:3">
      <c r="A56" s="238">
        <v>38625</v>
      </c>
      <c r="B56" s="239">
        <v>13709.476000000001</v>
      </c>
      <c r="C56" s="239">
        <v>128.33138785738677</v>
      </c>
    </row>
    <row r="57" spans="1:3">
      <c r="A57" s="238">
        <v>38717</v>
      </c>
      <c r="B57" s="239">
        <v>14255.143</v>
      </c>
      <c r="C57" s="239">
        <v>152.9321009699942</v>
      </c>
    </row>
    <row r="58" spans="1:3">
      <c r="A58" s="238">
        <v>38807</v>
      </c>
      <c r="B58" s="239">
        <v>14741.078</v>
      </c>
      <c r="C58" s="239">
        <v>160.05636047367295</v>
      </c>
    </row>
    <row r="59" spans="1:3">
      <c r="A59" s="238">
        <v>38898</v>
      </c>
      <c r="B59" s="239">
        <v>14550.192999999999</v>
      </c>
      <c r="C59" s="239">
        <v>139.72126161041032</v>
      </c>
    </row>
    <row r="60" spans="1:3">
      <c r="A60" s="238">
        <v>38990</v>
      </c>
      <c r="B60" s="239">
        <v>14942.546</v>
      </c>
      <c r="C60" s="239">
        <v>118.89810968785113</v>
      </c>
    </row>
    <row r="61" spans="1:3">
      <c r="A61" s="238">
        <v>39082</v>
      </c>
      <c r="B61" s="239">
        <v>15855.609</v>
      </c>
      <c r="C61" s="239">
        <v>73.899308228065635</v>
      </c>
    </row>
    <row r="62" spans="1:3">
      <c r="A62" s="238">
        <v>39172</v>
      </c>
      <c r="B62" s="239">
        <v>16188.35</v>
      </c>
      <c r="C62" s="239">
        <v>40.744717380195631</v>
      </c>
    </row>
    <row r="63" spans="1:3">
      <c r="A63" s="238">
        <v>39263</v>
      </c>
      <c r="B63" s="239">
        <v>16310.965</v>
      </c>
      <c r="C63" s="239">
        <v>25.928077613374082</v>
      </c>
    </row>
    <row r="64" spans="1:3">
      <c r="A64" s="238">
        <v>39355</v>
      </c>
      <c r="B64" s="239">
        <v>16405.550999999999</v>
      </c>
      <c r="C64" s="239">
        <v>26.237597410654221</v>
      </c>
    </row>
    <row r="65" spans="1:3">
      <c r="A65" s="238">
        <v>39447</v>
      </c>
      <c r="B65" s="239">
        <v>16805.842000000001</v>
      </c>
      <c r="C65" s="239">
        <v>13.211727595776116</v>
      </c>
    </row>
    <row r="66" spans="1:3">
      <c r="A66" s="238">
        <v>39538</v>
      </c>
      <c r="B66" s="239">
        <v>16259.208000000001</v>
      </c>
      <c r="C66" s="239">
        <v>-2.4694946652548424</v>
      </c>
    </row>
    <row r="67" spans="1:3">
      <c r="A67" s="238">
        <v>39629</v>
      </c>
      <c r="B67" s="239">
        <v>16302.708000000001</v>
      </c>
      <c r="C67" s="239">
        <v>-4.8500591734008118</v>
      </c>
    </row>
    <row r="68" spans="1:3">
      <c r="A68" s="238">
        <v>39721</v>
      </c>
      <c r="B68" s="239">
        <v>16128.22</v>
      </c>
      <c r="C68" s="239">
        <v>-7.9164650906555636</v>
      </c>
    </row>
    <row r="69" spans="1:3">
      <c r="A69" s="238">
        <v>39813</v>
      </c>
      <c r="B69" s="239">
        <v>15438.322</v>
      </c>
      <c r="C69" s="239">
        <v>23.31157892931121</v>
      </c>
    </row>
    <row r="70" spans="1:3">
      <c r="A70" s="238">
        <v>39903</v>
      </c>
      <c r="B70" s="239">
        <v>15069.012000000001</v>
      </c>
      <c r="C70" s="239">
        <v>148.48508923785769</v>
      </c>
    </row>
    <row r="71" spans="1:3">
      <c r="A71" s="238">
        <v>39994</v>
      </c>
      <c r="B71" s="239">
        <v>16154.578</v>
      </c>
      <c r="C71" s="239">
        <v>132.00626529930662</v>
      </c>
    </row>
    <row r="72" spans="1:3">
      <c r="A72" s="238">
        <v>40086</v>
      </c>
      <c r="B72" s="239">
        <v>16921.039000000001</v>
      </c>
      <c r="C72" s="239">
        <v>142.26547318825322</v>
      </c>
    </row>
    <row r="73" spans="1:3">
      <c r="A73" s="238">
        <v>40178</v>
      </c>
      <c r="B73" s="239">
        <v>17503.448</v>
      </c>
      <c r="C73" s="239">
        <v>151.04869227458261</v>
      </c>
    </row>
    <row r="74" spans="1:3">
      <c r="A74" s="238">
        <v>40268</v>
      </c>
      <c r="B74" s="239">
        <v>18184.679</v>
      </c>
      <c r="C74" s="239">
        <v>163.32236484081486</v>
      </c>
    </row>
    <row r="75" spans="1:3">
      <c r="A75" s="238">
        <v>40359</v>
      </c>
      <c r="B75" s="239">
        <v>17705.781999999999</v>
      </c>
      <c r="C75" s="239">
        <v>367.65597667912243</v>
      </c>
    </row>
    <row r="76" spans="1:3">
      <c r="A76" s="238">
        <v>40451</v>
      </c>
      <c r="B76" s="239">
        <v>18373.758999999998</v>
      </c>
      <c r="C76" s="239">
        <v>188.68771262352342</v>
      </c>
    </row>
    <row r="77" spans="1:3">
      <c r="A77" s="238">
        <v>40543</v>
      </c>
      <c r="B77" s="239">
        <v>18475.614000000001</v>
      </c>
      <c r="C77" s="239">
        <v>234.18085185653922</v>
      </c>
    </row>
    <row r="78" spans="1:3">
      <c r="A78" s="238">
        <v>40633</v>
      </c>
      <c r="B78" s="239">
        <v>19443.465</v>
      </c>
      <c r="C78" s="239">
        <v>345.20469776779754</v>
      </c>
    </row>
    <row r="79" spans="1:3">
      <c r="A79" s="238">
        <v>40724</v>
      </c>
      <c r="B79" s="239">
        <v>19415.642</v>
      </c>
      <c r="C79" s="239">
        <v>357.59422517111682</v>
      </c>
    </row>
    <row r="80" spans="1:3">
      <c r="A80" s="238">
        <v>40816</v>
      </c>
      <c r="B80" s="239">
        <v>19251.514999999999</v>
      </c>
      <c r="C80" s="239">
        <v>421.18070880968287</v>
      </c>
    </row>
    <row r="81" spans="1:3">
      <c r="A81" s="238">
        <v>40908</v>
      </c>
      <c r="B81" s="239">
        <v>19877.807000000001</v>
      </c>
      <c r="C81" s="239">
        <v>380.73036825140224</v>
      </c>
    </row>
    <row r="82" spans="1:3">
      <c r="A82" s="238">
        <v>40999</v>
      </c>
      <c r="B82" s="239">
        <v>20616.444</v>
      </c>
      <c r="C82" s="239">
        <v>288.59641557841354</v>
      </c>
    </row>
    <row r="83" spans="1:3">
      <c r="A83" s="238">
        <v>41090</v>
      </c>
      <c r="B83" s="239">
        <v>21108.081999999999</v>
      </c>
      <c r="C83" s="239">
        <v>343.64456249795501</v>
      </c>
    </row>
    <row r="84" spans="1:3">
      <c r="A84" s="238">
        <v>41182</v>
      </c>
      <c r="B84" s="239">
        <v>21784.134999999998</v>
      </c>
      <c r="C84" s="239">
        <v>338.24783694847571</v>
      </c>
    </row>
    <row r="85" spans="1:3">
      <c r="A85" s="238">
        <v>41274</v>
      </c>
      <c r="B85" s="239">
        <v>22532.691999999999</v>
      </c>
      <c r="C85" s="239">
        <v>360.70918497515555</v>
      </c>
    </row>
    <row r="86" spans="1:3">
      <c r="A86" s="240">
        <v>41364</v>
      </c>
      <c r="B86" s="239">
        <v>23160.837</v>
      </c>
      <c r="C86" s="239">
        <v>373.05227141078558</v>
      </c>
    </row>
    <row r="87" spans="1:3">
      <c r="A87" s="238">
        <v>41455</v>
      </c>
      <c r="B87" s="239">
        <v>23824.548999999999</v>
      </c>
      <c r="C87" s="239">
        <v>365.74732307152323</v>
      </c>
    </row>
    <row r="88" spans="1:3">
      <c r="A88" s="240">
        <v>41547</v>
      </c>
      <c r="B88" s="239">
        <v>24241.51</v>
      </c>
      <c r="C88" s="239">
        <v>372.09821597093332</v>
      </c>
    </row>
    <row r="89" spans="1:3">
      <c r="A89" s="238">
        <v>41639</v>
      </c>
      <c r="B89" s="239">
        <v>25072.644</v>
      </c>
      <c r="C89" s="239">
        <v>403.42218954675809</v>
      </c>
    </row>
    <row r="90" spans="1:3">
      <c r="A90" s="240">
        <v>41729</v>
      </c>
      <c r="B90" s="239">
        <v>25821.294999999998</v>
      </c>
      <c r="C90" s="239">
        <v>443.88193662116032</v>
      </c>
    </row>
    <row r="91" spans="1:3">
      <c r="A91" s="238">
        <v>41820</v>
      </c>
      <c r="B91" s="239">
        <v>26690.832999999999</v>
      </c>
      <c r="C91" s="239">
        <v>447.32895302960424</v>
      </c>
    </row>
    <row r="92" spans="1:3">
      <c r="A92" s="238">
        <v>41912</v>
      </c>
      <c r="B92" s="239">
        <v>27326.99</v>
      </c>
      <c r="C92" s="239">
        <v>442.95758321378281</v>
      </c>
    </row>
    <row r="93" spans="1:3">
      <c r="A93" s="238">
        <v>42004</v>
      </c>
      <c r="B93" s="239">
        <v>28340.374</v>
      </c>
      <c r="C93" s="239">
        <v>441.85552713545241</v>
      </c>
    </row>
    <row r="94" spans="1:3">
      <c r="A94" s="238">
        <v>42094</v>
      </c>
      <c r="B94" s="239">
        <v>29723.896000000001</v>
      </c>
      <c r="C94" s="239">
        <v>475.56828619431315</v>
      </c>
    </row>
    <row r="95" spans="1:3">
      <c r="A95" s="238">
        <v>42185</v>
      </c>
      <c r="B95" s="239">
        <v>30789.192999999999</v>
      </c>
      <c r="C95" s="239">
        <v>477.04171578513683</v>
      </c>
    </row>
    <row r="96" spans="1:3">
      <c r="A96" s="238">
        <v>42277</v>
      </c>
      <c r="B96" s="239">
        <v>31407.992999999999</v>
      </c>
      <c r="C96" s="239">
        <v>508.66539862130435</v>
      </c>
    </row>
    <row r="97" spans="1:3">
      <c r="A97" s="238">
        <v>42369</v>
      </c>
      <c r="B97" s="239">
        <v>32491.182000000001</v>
      </c>
      <c r="C97" s="239">
        <v>485.17459939924538</v>
      </c>
    </row>
    <row r="98" spans="1:3">
      <c r="A98" s="238">
        <v>42460</v>
      </c>
      <c r="B98" s="239">
        <v>33235.144999999997</v>
      </c>
      <c r="C98" s="239">
        <v>439.11934103480695</v>
      </c>
    </row>
    <row r="99" spans="1:3">
      <c r="A99" s="238">
        <v>42551</v>
      </c>
      <c r="B99" s="239">
        <v>34035.974999999999</v>
      </c>
      <c r="C99" s="239">
        <v>428.9733481070499</v>
      </c>
    </row>
    <row r="100" spans="1:3">
      <c r="A100" s="238">
        <v>42643</v>
      </c>
      <c r="B100" s="239">
        <v>34542.519999999997</v>
      </c>
      <c r="C100" s="239">
        <v>422.75698043528405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X31"/>
  <sheetViews>
    <sheetView showGridLines="0" zoomScaleNormal="100" workbookViewId="0">
      <pane xSplit="2" ySplit="12" topLeftCell="C13" activePane="bottomRight" state="frozen"/>
      <selection pane="topRight"/>
      <selection pane="bottomLeft"/>
      <selection pane="bottomRight"/>
    </sheetView>
  </sheetViews>
  <sheetFormatPr defaultRowHeight="12"/>
  <cols>
    <col min="1" max="1" width="16.42578125" style="30" bestFit="1" customWidth="1"/>
    <col min="2" max="2" width="14.140625" style="30" customWidth="1"/>
    <col min="3" max="3" width="6.42578125" style="30" bestFit="1" customWidth="1"/>
    <col min="4" max="4" width="6.42578125" style="30" customWidth="1"/>
    <col min="5" max="5" width="6.42578125" style="30" bestFit="1" customWidth="1"/>
    <col min="6" max="13" width="6.42578125" style="30" customWidth="1"/>
    <col min="14" max="15" width="6.42578125" style="30" bestFit="1" customWidth="1"/>
    <col min="16" max="16" width="5.85546875" style="30" bestFit="1" customWidth="1"/>
    <col min="17" max="19" width="5.85546875" style="30" customWidth="1"/>
    <col min="20" max="25" width="6.42578125" style="30" customWidth="1"/>
    <col min="26" max="26" width="5.85546875" style="30" bestFit="1" customWidth="1"/>
    <col min="27" max="28" width="6.42578125" style="30" bestFit="1" customWidth="1"/>
    <col min="29" max="36" width="6.42578125" style="30" customWidth="1"/>
    <col min="37" max="38" width="6.42578125" style="30" bestFit="1" customWidth="1"/>
    <col min="39" max="46" width="6.42578125" style="30" customWidth="1"/>
    <col min="47" max="47" width="5.85546875" style="30" bestFit="1" customWidth="1"/>
    <col min="48" max="49" width="6.42578125" style="30" bestFit="1" customWidth="1"/>
    <col min="50" max="16384" width="9.140625" style="30"/>
  </cols>
  <sheetData>
    <row r="1" spans="1:50">
      <c r="A1" s="117"/>
      <c r="B1" s="157"/>
    </row>
    <row r="2" spans="1:50">
      <c r="A2" s="117" t="s">
        <v>0</v>
      </c>
      <c r="B2" s="158" t="s">
        <v>85</v>
      </c>
    </row>
    <row r="3" spans="1:50" ht="15">
      <c r="A3" s="117" t="s">
        <v>14</v>
      </c>
      <c r="B3" s="31" t="s">
        <v>84</v>
      </c>
      <c r="C3" s="31"/>
      <c r="D3" s="31"/>
      <c r="E3" s="31"/>
      <c r="F3" s="31"/>
      <c r="G3" s="31"/>
      <c r="I3"/>
      <c r="J3"/>
      <c r="K3"/>
      <c r="L3"/>
      <c r="M3"/>
      <c r="N3"/>
      <c r="O3"/>
      <c r="P3"/>
    </row>
    <row r="4" spans="1:50" ht="15">
      <c r="A4" s="117" t="s">
        <v>18</v>
      </c>
      <c r="B4" s="30" t="s">
        <v>64</v>
      </c>
      <c r="I4"/>
      <c r="J4"/>
      <c r="K4"/>
      <c r="L4"/>
      <c r="M4"/>
      <c r="N4"/>
      <c r="O4"/>
      <c r="P4"/>
    </row>
    <row r="5" spans="1:50" ht="15">
      <c r="A5" s="117" t="s">
        <v>47</v>
      </c>
      <c r="B5" s="30" t="s">
        <v>65</v>
      </c>
      <c r="I5"/>
      <c r="J5"/>
      <c r="K5"/>
      <c r="L5"/>
      <c r="M5"/>
      <c r="N5"/>
      <c r="O5"/>
      <c r="P5"/>
    </row>
    <row r="6" spans="1:50">
      <c r="A6" s="117" t="s">
        <v>12</v>
      </c>
      <c r="B6" s="157" t="s">
        <v>56</v>
      </c>
      <c r="I6" s="158"/>
      <c r="J6" s="158"/>
    </row>
    <row r="7" spans="1:50">
      <c r="A7" s="117" t="s">
        <v>31</v>
      </c>
      <c r="B7" s="157" t="s">
        <v>89</v>
      </c>
      <c r="I7" s="158"/>
      <c r="J7" s="159"/>
    </row>
    <row r="8" spans="1:50">
      <c r="A8" s="117"/>
      <c r="B8" s="160" t="s">
        <v>68</v>
      </c>
      <c r="I8" s="158"/>
      <c r="J8" s="159"/>
    </row>
    <row r="9" spans="1:50">
      <c r="A9" s="42" t="s">
        <v>66</v>
      </c>
      <c r="B9" s="181" t="s">
        <v>2</v>
      </c>
      <c r="J9" s="157"/>
    </row>
    <row r="10" spans="1:50">
      <c r="A10" s="179"/>
      <c r="B10" s="179" t="s">
        <v>17</v>
      </c>
    </row>
    <row r="11" spans="1:50">
      <c r="A11" s="179"/>
      <c r="B11" s="179"/>
    </row>
    <row r="12" spans="1:50" s="241" customFormat="1">
      <c r="B12" s="242"/>
      <c r="C12" s="241" t="s">
        <v>320</v>
      </c>
      <c r="E12" s="242"/>
      <c r="F12" s="242"/>
      <c r="G12" s="242"/>
      <c r="H12" s="242"/>
      <c r="I12" s="242"/>
      <c r="J12" s="242"/>
      <c r="K12" s="242"/>
      <c r="L12" s="241" t="s">
        <v>321</v>
      </c>
      <c r="N12" s="242"/>
      <c r="O12" s="242"/>
      <c r="P12" s="242"/>
      <c r="Q12" s="242"/>
      <c r="R12" s="242"/>
      <c r="S12" s="242"/>
      <c r="T12" s="242"/>
      <c r="U12" s="241" t="s">
        <v>113</v>
      </c>
      <c r="W12" s="242"/>
      <c r="X12" s="242"/>
      <c r="Y12" s="242"/>
      <c r="Z12" s="242"/>
      <c r="AA12" s="242"/>
      <c r="AB12" s="242"/>
      <c r="AC12" s="242"/>
      <c r="AD12" s="241" t="s">
        <v>322</v>
      </c>
      <c r="AF12" s="242"/>
      <c r="AG12" s="242"/>
      <c r="AH12" s="242"/>
      <c r="AI12" s="242"/>
      <c r="AM12" s="241" t="s">
        <v>83</v>
      </c>
      <c r="AO12" s="243"/>
      <c r="AP12" s="243"/>
      <c r="AQ12" s="243"/>
      <c r="AR12" s="243"/>
      <c r="AS12" s="243"/>
      <c r="AT12" s="243"/>
      <c r="AU12" s="243"/>
      <c r="AV12" s="243"/>
      <c r="AW12" s="243"/>
      <c r="AX12" s="243"/>
    </row>
    <row r="13" spans="1:50" ht="12.75">
      <c r="B13" s="161"/>
      <c r="C13" s="161"/>
      <c r="D13" s="162" t="s">
        <v>289</v>
      </c>
      <c r="E13" s="162"/>
      <c r="F13" s="162" t="s">
        <v>290</v>
      </c>
      <c r="G13" s="162"/>
      <c r="H13" s="162" t="s">
        <v>291</v>
      </c>
      <c r="I13" s="162"/>
      <c r="J13" s="162" t="s">
        <v>292</v>
      </c>
      <c r="K13" s="161"/>
      <c r="L13" s="161"/>
      <c r="M13" s="162" t="s">
        <v>289</v>
      </c>
      <c r="N13" s="162"/>
      <c r="O13" s="162" t="s">
        <v>290</v>
      </c>
      <c r="P13" s="162"/>
      <c r="Q13" s="162" t="s">
        <v>291</v>
      </c>
      <c r="R13" s="162"/>
      <c r="S13" s="162" t="s">
        <v>292</v>
      </c>
      <c r="T13" s="161"/>
      <c r="U13" s="161"/>
      <c r="V13" s="162" t="s">
        <v>289</v>
      </c>
      <c r="W13" s="162"/>
      <c r="X13" s="162" t="s">
        <v>290</v>
      </c>
      <c r="Y13" s="162"/>
      <c r="Z13" s="162" t="s">
        <v>291</v>
      </c>
      <c r="AA13" s="162"/>
      <c r="AB13" s="162" t="s">
        <v>292</v>
      </c>
      <c r="AC13" s="161"/>
      <c r="AD13" s="161"/>
      <c r="AE13" s="162" t="s">
        <v>289</v>
      </c>
      <c r="AF13" s="162"/>
      <c r="AG13" s="162" t="s">
        <v>290</v>
      </c>
      <c r="AH13" s="162"/>
      <c r="AI13" s="162" t="s">
        <v>291</v>
      </c>
      <c r="AJ13" s="162"/>
      <c r="AK13" s="162" t="s">
        <v>292</v>
      </c>
      <c r="AN13" s="162" t="s">
        <v>289</v>
      </c>
      <c r="AO13" s="162"/>
      <c r="AP13" s="162" t="s">
        <v>290</v>
      </c>
      <c r="AQ13" s="162"/>
      <c r="AR13" s="162" t="s">
        <v>291</v>
      </c>
      <c r="AS13" s="162"/>
      <c r="AT13" s="162" t="s">
        <v>292</v>
      </c>
      <c r="AU13" s="113" t="s">
        <v>100</v>
      </c>
      <c r="AV13" s="113"/>
      <c r="AW13" s="113"/>
      <c r="AX13" s="113"/>
    </row>
    <row r="14" spans="1:50" ht="12.75">
      <c r="B14" s="161" t="s">
        <v>82</v>
      </c>
      <c r="C14" s="161"/>
      <c r="D14" s="195">
        <v>2.0826186841575107</v>
      </c>
      <c r="E14" s="195">
        <v>-12.139113390524958</v>
      </c>
      <c r="F14" s="195">
        <v>-11.564841263153683</v>
      </c>
      <c r="G14" s="195">
        <v>-6.3439078647391858</v>
      </c>
      <c r="H14" s="195">
        <v>-7.2124240172095311</v>
      </c>
      <c r="I14" s="195">
        <v>8.7000899590633622</v>
      </c>
      <c r="J14" s="196">
        <v>17.502762277623418</v>
      </c>
      <c r="K14" s="161"/>
      <c r="L14" s="161"/>
      <c r="M14" s="195">
        <v>-4.0291047463209857</v>
      </c>
      <c r="N14" s="195">
        <v>-6.2782675235406602</v>
      </c>
      <c r="O14" s="195">
        <v>-7.2258598615771685</v>
      </c>
      <c r="P14" s="195">
        <v>7.073752541476936</v>
      </c>
      <c r="Q14" s="195">
        <v>1.0140180370344705</v>
      </c>
      <c r="R14" s="195">
        <v>7.1354331536903679</v>
      </c>
      <c r="S14" s="197">
        <v>12.433048179380869</v>
      </c>
      <c r="T14" s="161"/>
      <c r="U14" s="161"/>
      <c r="V14" s="195">
        <v>-1.2629439141870731</v>
      </c>
      <c r="W14" s="195">
        <v>23.742067466370624</v>
      </c>
      <c r="X14" s="195">
        <v>25.546848696589553</v>
      </c>
      <c r="Y14" s="195">
        <v>84.655323979454081</v>
      </c>
      <c r="Z14" s="195">
        <v>-17.000100772783025</v>
      </c>
      <c r="AA14" s="195">
        <v>-34.735589313655936</v>
      </c>
      <c r="AB14" s="197">
        <v>-43.869001107576523</v>
      </c>
      <c r="AC14" s="161"/>
      <c r="AD14" s="161"/>
      <c r="AE14" s="195">
        <v>-0.58389767572822926</v>
      </c>
      <c r="AF14" s="195">
        <v>31.11188579941556</v>
      </c>
      <c r="AG14" s="195">
        <v>-5.3432629544287096</v>
      </c>
      <c r="AH14" s="195">
        <v>9.7581072479898285</v>
      </c>
      <c r="AI14" s="195">
        <v>-30.296578239008443</v>
      </c>
      <c r="AJ14" s="195">
        <v>-51.474833350770389</v>
      </c>
      <c r="AK14" s="196">
        <v>-32.816972305685383</v>
      </c>
      <c r="AN14" s="195">
        <v>-10.712638719981527</v>
      </c>
      <c r="AO14" s="195">
        <v>-9.1501200548670454</v>
      </c>
      <c r="AP14" s="195">
        <v>-9.011556946934931</v>
      </c>
      <c r="AQ14" s="195">
        <v>-1.7544050603379304</v>
      </c>
      <c r="AR14" s="195">
        <v>0.15377517550190589</v>
      </c>
      <c r="AS14" s="195">
        <v>1.8045228333532464</v>
      </c>
      <c r="AT14" s="197">
        <v>8.6415576929702809</v>
      </c>
      <c r="AU14" s="113"/>
      <c r="AV14" s="113"/>
      <c r="AW14" s="113"/>
      <c r="AX14" s="113"/>
    </row>
    <row r="15" spans="1:50">
      <c r="B15" s="161"/>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13"/>
      <c r="AO15" s="113"/>
      <c r="AP15" s="113"/>
      <c r="AQ15" s="113"/>
      <c r="AR15" s="113"/>
      <c r="AS15" s="113"/>
      <c r="AT15" s="113"/>
      <c r="AU15" s="113"/>
      <c r="AV15" s="113"/>
      <c r="AW15" s="113"/>
      <c r="AX15" s="113"/>
    </row>
    <row r="16" spans="1:50">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13"/>
      <c r="AO16" s="113"/>
      <c r="AP16" s="113"/>
      <c r="AQ16" s="113"/>
      <c r="AR16" s="113"/>
      <c r="AS16" s="113"/>
      <c r="AT16" s="113"/>
      <c r="AU16" s="113"/>
      <c r="AV16" s="113"/>
      <c r="AW16" s="113"/>
      <c r="AX16" s="113"/>
    </row>
    <row r="17" spans="1:47" s="241" customFormat="1">
      <c r="B17" s="242"/>
      <c r="C17" s="241" t="s">
        <v>81</v>
      </c>
      <c r="E17" s="242"/>
      <c r="F17" s="242"/>
      <c r="G17" s="242"/>
      <c r="H17" s="242"/>
      <c r="I17" s="242"/>
      <c r="J17" s="242"/>
      <c r="K17" s="242"/>
      <c r="L17" s="241" t="s">
        <v>80</v>
      </c>
      <c r="N17" s="242"/>
      <c r="O17" s="242"/>
      <c r="P17" s="242"/>
      <c r="Q17" s="242"/>
      <c r="R17" s="242"/>
      <c r="S17" s="242"/>
      <c r="T17" s="242"/>
      <c r="U17" s="241" t="s">
        <v>194</v>
      </c>
      <c r="W17" s="242"/>
      <c r="X17" s="242"/>
      <c r="Y17" s="242"/>
      <c r="Z17" s="242"/>
      <c r="AA17" s="242"/>
      <c r="AB17" s="242"/>
      <c r="AC17" s="242"/>
      <c r="AD17" s="241" t="s">
        <v>401</v>
      </c>
      <c r="AF17" s="242"/>
      <c r="AG17" s="242"/>
      <c r="AH17" s="242"/>
      <c r="AI17" s="242"/>
      <c r="AM17" s="241" t="s">
        <v>79</v>
      </c>
    </row>
    <row r="18" spans="1:47" ht="12.75">
      <c r="B18" s="161"/>
      <c r="C18" s="161"/>
      <c r="D18" s="163" t="s">
        <v>103</v>
      </c>
      <c r="E18" s="163"/>
      <c r="F18" s="163" t="s">
        <v>129</v>
      </c>
      <c r="G18" s="163"/>
      <c r="H18" s="163" t="s">
        <v>153</v>
      </c>
      <c r="I18" s="163"/>
      <c r="J18" s="163" t="s">
        <v>287</v>
      </c>
      <c r="K18" s="161"/>
      <c r="L18" s="161"/>
      <c r="M18" s="163" t="s">
        <v>103</v>
      </c>
      <c r="N18" s="163"/>
      <c r="O18" s="163" t="s">
        <v>129</v>
      </c>
      <c r="P18" s="163"/>
      <c r="Q18" s="163" t="s">
        <v>153</v>
      </c>
      <c r="R18" s="163"/>
      <c r="S18" s="163" t="s">
        <v>287</v>
      </c>
      <c r="T18" s="161"/>
      <c r="U18" s="161"/>
      <c r="V18" s="163" t="s">
        <v>103</v>
      </c>
      <c r="W18" s="163"/>
      <c r="X18" s="163" t="s">
        <v>129</v>
      </c>
      <c r="Y18" s="163"/>
      <c r="Z18" s="163" t="s">
        <v>153</v>
      </c>
      <c r="AA18" s="163"/>
      <c r="AB18" s="163" t="s">
        <v>287</v>
      </c>
      <c r="AC18" s="161"/>
      <c r="AD18" s="161"/>
      <c r="AE18" s="163" t="s">
        <v>103</v>
      </c>
      <c r="AF18" s="163"/>
      <c r="AG18" s="163" t="s">
        <v>129</v>
      </c>
      <c r="AH18" s="163"/>
      <c r="AI18" s="163" t="s">
        <v>153</v>
      </c>
      <c r="AJ18" s="163"/>
      <c r="AK18" s="163" t="s">
        <v>287</v>
      </c>
      <c r="AN18" s="163" t="s">
        <v>103</v>
      </c>
      <c r="AO18" s="163"/>
      <c r="AP18" s="163" t="s">
        <v>129</v>
      </c>
      <c r="AQ18" s="163"/>
      <c r="AR18" s="163" t="s">
        <v>153</v>
      </c>
      <c r="AS18" s="163"/>
      <c r="AT18" s="163" t="s">
        <v>287</v>
      </c>
      <c r="AU18" s="30" t="s">
        <v>100</v>
      </c>
    </row>
    <row r="19" spans="1:47">
      <c r="B19" s="161" t="s">
        <v>78</v>
      </c>
      <c r="C19" s="164"/>
      <c r="D19" s="164">
        <f t="shared" ref="D19:J19" si="0">+D14</f>
        <v>2.0826186841575107</v>
      </c>
      <c r="E19" s="164">
        <f t="shared" si="0"/>
        <v>-12.139113390524958</v>
      </c>
      <c r="F19" s="164">
        <f t="shared" si="0"/>
        <v>-11.564841263153683</v>
      </c>
      <c r="G19" s="164">
        <f t="shared" si="0"/>
        <v>-6.3439078647391858</v>
      </c>
      <c r="H19" s="164">
        <f t="shared" si="0"/>
        <v>-7.2124240172095311</v>
      </c>
      <c r="I19" s="164">
        <f t="shared" si="0"/>
        <v>8.7000899590633622</v>
      </c>
      <c r="J19" s="164">
        <f t="shared" si="0"/>
        <v>17.502762277623418</v>
      </c>
      <c r="K19" s="161"/>
      <c r="L19" s="161"/>
      <c r="M19" s="164">
        <f t="shared" ref="M19:S19" si="1">+M14</f>
        <v>-4.0291047463209857</v>
      </c>
      <c r="N19" s="164">
        <f t="shared" si="1"/>
        <v>-6.2782675235406602</v>
      </c>
      <c r="O19" s="164">
        <f t="shared" si="1"/>
        <v>-7.2258598615771685</v>
      </c>
      <c r="P19" s="164">
        <f t="shared" si="1"/>
        <v>7.073752541476936</v>
      </c>
      <c r="Q19" s="164">
        <f t="shared" si="1"/>
        <v>1.0140180370344705</v>
      </c>
      <c r="R19" s="164">
        <f t="shared" si="1"/>
        <v>7.1354331536903679</v>
      </c>
      <c r="S19" s="164">
        <f t="shared" si="1"/>
        <v>12.433048179380869</v>
      </c>
      <c r="T19" s="161"/>
      <c r="U19" s="161"/>
      <c r="V19" s="164">
        <f t="shared" ref="V19:AB19" si="2">+V14</f>
        <v>-1.2629439141870731</v>
      </c>
      <c r="W19" s="164">
        <f t="shared" si="2"/>
        <v>23.742067466370624</v>
      </c>
      <c r="X19" s="164">
        <f t="shared" si="2"/>
        <v>25.546848696589553</v>
      </c>
      <c r="Y19" s="164">
        <f t="shared" si="2"/>
        <v>84.655323979454081</v>
      </c>
      <c r="Z19" s="164">
        <f t="shared" si="2"/>
        <v>-17.000100772783025</v>
      </c>
      <c r="AA19" s="164">
        <f t="shared" si="2"/>
        <v>-34.735589313655936</v>
      </c>
      <c r="AB19" s="164">
        <f t="shared" si="2"/>
        <v>-43.869001107576523</v>
      </c>
      <c r="AC19" s="161"/>
      <c r="AD19" s="161"/>
      <c r="AE19" s="164">
        <f t="shared" ref="AE19:AK19" si="3">+AE14</f>
        <v>-0.58389767572822926</v>
      </c>
      <c r="AF19" s="164">
        <f t="shared" si="3"/>
        <v>31.11188579941556</v>
      </c>
      <c r="AG19" s="164">
        <f t="shared" si="3"/>
        <v>-5.3432629544287096</v>
      </c>
      <c r="AH19" s="164">
        <f t="shared" si="3"/>
        <v>9.7581072479898285</v>
      </c>
      <c r="AI19" s="164">
        <f t="shared" si="3"/>
        <v>-30.296578239008443</v>
      </c>
      <c r="AJ19" s="164">
        <f t="shared" si="3"/>
        <v>-51.474833350770389</v>
      </c>
      <c r="AK19" s="164">
        <f t="shared" si="3"/>
        <v>-32.816972305685383</v>
      </c>
      <c r="AN19" s="164">
        <f t="shared" ref="AN19:AT19" si="4">+AN14</f>
        <v>-10.712638719981527</v>
      </c>
      <c r="AO19" s="164">
        <f t="shared" si="4"/>
        <v>-9.1501200548670454</v>
      </c>
      <c r="AP19" s="164">
        <f t="shared" si="4"/>
        <v>-9.011556946934931</v>
      </c>
      <c r="AQ19" s="164">
        <f t="shared" si="4"/>
        <v>-1.7544050603379304</v>
      </c>
      <c r="AR19" s="164">
        <f t="shared" si="4"/>
        <v>0.15377517550190589</v>
      </c>
      <c r="AS19" s="164">
        <f t="shared" si="4"/>
        <v>1.8045228333532464</v>
      </c>
      <c r="AT19" s="164">
        <f t="shared" si="4"/>
        <v>8.6415576929702809</v>
      </c>
    </row>
    <row r="20" spans="1:47">
      <c r="B20" s="161"/>
      <c r="C20" s="161"/>
      <c r="D20" s="161"/>
      <c r="E20" s="161"/>
      <c r="F20" s="161"/>
      <c r="G20" s="161"/>
      <c r="H20" s="161"/>
      <c r="I20" s="161"/>
      <c r="J20" s="161"/>
      <c r="K20" s="161"/>
      <c r="L20" s="161"/>
      <c r="M20" s="161"/>
      <c r="N20" s="161"/>
      <c r="O20" s="161"/>
      <c r="P20" s="161"/>
      <c r="Q20" s="161"/>
      <c r="R20" s="161"/>
      <c r="S20" s="161"/>
      <c r="T20" s="161"/>
      <c r="U20" s="161"/>
      <c r="V20" s="161"/>
      <c r="W20" s="161"/>
      <c r="X20" s="161"/>
    </row>
    <row r="26" spans="1:47">
      <c r="A26" s="113"/>
      <c r="B26" s="113"/>
      <c r="C26" s="113"/>
      <c r="D26" s="113"/>
      <c r="E26" s="113"/>
      <c r="F26" s="113"/>
      <c r="G26" s="113"/>
      <c r="H26" s="113"/>
      <c r="I26" s="113"/>
      <c r="J26" s="113"/>
      <c r="K26" s="113"/>
      <c r="L26" s="113"/>
      <c r="M26" s="113"/>
    </row>
    <row r="27" spans="1:47">
      <c r="A27" s="113"/>
      <c r="B27" s="113"/>
      <c r="C27" s="113"/>
      <c r="D27" s="113"/>
      <c r="E27" s="113"/>
      <c r="F27" s="113"/>
      <c r="G27" s="113"/>
      <c r="H27" s="113"/>
      <c r="I27" s="113"/>
      <c r="J27" s="113"/>
      <c r="K27" s="113"/>
      <c r="L27" s="113"/>
      <c r="M27" s="113"/>
    </row>
    <row r="28" spans="1:47">
      <c r="A28" s="113"/>
      <c r="B28" s="113"/>
      <c r="C28" s="113"/>
      <c r="D28" s="113"/>
      <c r="E28" s="113"/>
      <c r="F28" s="113"/>
      <c r="G28" s="113"/>
      <c r="H28" s="113"/>
      <c r="I28" s="113"/>
      <c r="J28" s="113"/>
      <c r="K28" s="113"/>
      <c r="L28" s="113"/>
      <c r="M28" s="113"/>
    </row>
    <row r="29" spans="1:47">
      <c r="A29" s="113"/>
      <c r="B29" s="113"/>
      <c r="C29" s="113"/>
      <c r="D29" s="113"/>
      <c r="E29" s="113"/>
      <c r="F29" s="113"/>
      <c r="G29" s="113"/>
      <c r="H29" s="113"/>
      <c r="I29" s="113"/>
      <c r="J29" s="113"/>
      <c r="K29" s="113"/>
      <c r="L29" s="113"/>
      <c r="M29" s="113"/>
    </row>
    <row r="30" spans="1:47">
      <c r="A30" s="113"/>
      <c r="B30" s="113"/>
      <c r="C30" s="113"/>
      <c r="D30" s="113"/>
      <c r="E30" s="113"/>
      <c r="F30" s="113"/>
      <c r="G30" s="113"/>
      <c r="H30" s="113"/>
      <c r="I30" s="113"/>
      <c r="J30" s="113"/>
      <c r="K30" s="113"/>
      <c r="L30" s="113"/>
      <c r="M30" s="113"/>
    </row>
    <row r="31" spans="1:47">
      <c r="P31" s="112"/>
      <c r="Q31" s="112"/>
      <c r="R31" s="112"/>
      <c r="S31" s="112"/>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G90"/>
  <sheetViews>
    <sheetView showGridLines="0" zoomScaleNormal="100" workbookViewId="0">
      <pane xSplit="1" ySplit="14" topLeftCell="B15" activePane="bottomRight" state="frozen"/>
      <selection pane="topRight"/>
      <selection pane="bottomLeft"/>
      <selection pane="bottomRight"/>
    </sheetView>
  </sheetViews>
  <sheetFormatPr defaultColWidth="9.140625" defaultRowHeight="12"/>
  <cols>
    <col min="1" max="1" width="17.5703125" style="104" bestFit="1" customWidth="1"/>
    <col min="2" max="25" width="11.28515625" style="104" bestFit="1" customWidth="1"/>
    <col min="26" max="16384" width="9.140625" style="104"/>
  </cols>
  <sheetData>
    <row r="1" spans="1:6">
      <c r="A1" s="126"/>
      <c r="B1" s="69"/>
    </row>
    <row r="2" spans="1:6">
      <c r="A2" s="126" t="s">
        <v>0</v>
      </c>
      <c r="B2" s="104" t="s">
        <v>466</v>
      </c>
    </row>
    <row r="3" spans="1:6">
      <c r="A3" s="126" t="s">
        <v>14</v>
      </c>
      <c r="B3" s="95" t="s">
        <v>467</v>
      </c>
    </row>
    <row r="4" spans="1:6">
      <c r="A4" s="69" t="s">
        <v>18</v>
      </c>
      <c r="B4" s="95" t="s">
        <v>222</v>
      </c>
    </row>
    <row r="5" spans="1:6">
      <c r="A5" s="104" t="s">
        <v>47</v>
      </c>
      <c r="B5" s="104" t="s">
        <v>223</v>
      </c>
    </row>
    <row r="6" spans="1:6">
      <c r="A6" s="69" t="s">
        <v>12</v>
      </c>
      <c r="B6" s="69" t="s">
        <v>57</v>
      </c>
      <c r="C6" s="95"/>
      <c r="D6" s="95"/>
      <c r="E6" s="95"/>
      <c r="F6" s="95"/>
    </row>
    <row r="7" spans="1:6">
      <c r="A7" s="69" t="s">
        <v>31</v>
      </c>
      <c r="B7" s="69" t="s">
        <v>57</v>
      </c>
      <c r="C7" s="95"/>
      <c r="D7" s="95"/>
      <c r="E7" s="95"/>
      <c r="F7" s="95"/>
    </row>
    <row r="8" spans="1:6">
      <c r="A8" s="69"/>
      <c r="B8" s="78" t="s">
        <v>68</v>
      </c>
      <c r="C8" s="95"/>
      <c r="D8" s="95"/>
      <c r="E8" s="95"/>
      <c r="F8" s="95"/>
    </row>
    <row r="9" spans="1:6">
      <c r="A9" s="97" t="s">
        <v>1</v>
      </c>
      <c r="B9" s="69" t="s">
        <v>15</v>
      </c>
      <c r="C9" s="104" t="s">
        <v>16</v>
      </c>
    </row>
    <row r="10" spans="1:6">
      <c r="A10" s="97"/>
      <c r="B10" s="104" t="s">
        <v>2</v>
      </c>
      <c r="C10" s="104" t="s">
        <v>2</v>
      </c>
    </row>
    <row r="11" spans="1:6">
      <c r="A11" s="97"/>
      <c r="B11" s="95" t="s">
        <v>17</v>
      </c>
      <c r="C11" s="95" t="s">
        <v>17</v>
      </c>
    </row>
    <row r="12" spans="1:6">
      <c r="A12" s="69"/>
      <c r="B12" s="69"/>
      <c r="C12" s="95"/>
      <c r="D12" s="95"/>
      <c r="E12" s="95"/>
      <c r="F12" s="95"/>
    </row>
    <row r="13" spans="1:6">
      <c r="B13" s="127" t="s">
        <v>204</v>
      </c>
      <c r="C13" s="127" t="s">
        <v>205</v>
      </c>
      <c r="D13" s="127" t="s">
        <v>468</v>
      </c>
    </row>
    <row r="14" spans="1:6">
      <c r="B14" s="96" t="s">
        <v>203</v>
      </c>
      <c r="C14" s="96" t="s">
        <v>469</v>
      </c>
      <c r="D14" s="96" t="s">
        <v>470</v>
      </c>
      <c r="E14" s="95"/>
      <c r="F14" s="95"/>
    </row>
    <row r="15" spans="1:6">
      <c r="A15" s="128">
        <v>39448</v>
      </c>
      <c r="B15" s="129">
        <v>17.005155516599164</v>
      </c>
      <c r="C15" s="129">
        <v>21.171328363146031</v>
      </c>
      <c r="D15" s="129"/>
      <c r="E15" s="129"/>
      <c r="F15" s="129"/>
    </row>
    <row r="16" spans="1:6">
      <c r="A16" s="128">
        <v>39539</v>
      </c>
      <c r="B16" s="129">
        <v>14.169281741484788</v>
      </c>
      <c r="C16" s="129">
        <v>18.53142085801025</v>
      </c>
      <c r="D16" s="129"/>
      <c r="E16" s="129"/>
      <c r="F16" s="129"/>
    </row>
    <row r="17" spans="1:6">
      <c r="A17" s="128">
        <v>39630</v>
      </c>
      <c r="B17" s="129">
        <v>14.081925691024107</v>
      </c>
      <c r="C17" s="129">
        <v>20.384064690899663</v>
      </c>
      <c r="D17" s="129"/>
      <c r="E17" s="129"/>
      <c r="F17" s="129"/>
    </row>
    <row r="18" spans="1:6">
      <c r="A18" s="128">
        <v>39722</v>
      </c>
      <c r="B18" s="129">
        <v>6.485449153093362</v>
      </c>
      <c r="C18" s="129">
        <v>11.740166570915108</v>
      </c>
      <c r="D18" s="129"/>
      <c r="E18" s="129"/>
      <c r="F18" s="129"/>
    </row>
    <row r="19" spans="1:6">
      <c r="A19" s="128">
        <v>39814</v>
      </c>
      <c r="B19" s="129">
        <v>2.2873940550201608</v>
      </c>
      <c r="C19" s="129">
        <v>3.5826563092342241</v>
      </c>
      <c r="D19" s="129"/>
      <c r="E19" s="129"/>
      <c r="F19" s="129"/>
    </row>
    <row r="20" spans="1:6">
      <c r="A20" s="128">
        <v>39904</v>
      </c>
      <c r="B20" s="129">
        <v>0.51490188640319479</v>
      </c>
      <c r="C20" s="129">
        <v>-0.49156311088971449</v>
      </c>
      <c r="D20" s="129"/>
      <c r="E20" s="129"/>
      <c r="F20" s="129"/>
    </row>
    <row r="21" spans="1:6">
      <c r="A21" s="128">
        <v>39995</v>
      </c>
      <c r="B21" s="129">
        <v>-5.3967858237259207</v>
      </c>
      <c r="C21" s="129">
        <v>-5.3957039477856057</v>
      </c>
      <c r="D21" s="129"/>
      <c r="E21" s="129"/>
      <c r="F21" s="129"/>
    </row>
    <row r="22" spans="1:6">
      <c r="A22" s="128">
        <v>40087</v>
      </c>
      <c r="B22" s="129">
        <v>-5.266544627354973</v>
      </c>
      <c r="C22" s="129">
        <v>-7.5897172260660568</v>
      </c>
      <c r="D22" s="129"/>
      <c r="E22" s="129"/>
      <c r="F22" s="129"/>
    </row>
    <row r="23" spans="1:6">
      <c r="A23" s="128">
        <v>40179</v>
      </c>
      <c r="B23" s="129">
        <v>-4.6383642908758409</v>
      </c>
      <c r="C23" s="129">
        <v>-6.0215550335950923</v>
      </c>
      <c r="D23" s="129"/>
      <c r="E23" s="129"/>
      <c r="F23" s="129"/>
    </row>
    <row r="24" spans="1:6">
      <c r="A24" s="128">
        <v>40269</v>
      </c>
      <c r="B24" s="129">
        <v>-5.7997684611847111</v>
      </c>
      <c r="C24" s="129">
        <v>-7.2151162427270634</v>
      </c>
      <c r="D24" s="129"/>
      <c r="E24" s="129"/>
      <c r="F24" s="129"/>
    </row>
    <row r="25" spans="1:6">
      <c r="A25" s="128">
        <v>40360</v>
      </c>
      <c r="B25" s="129">
        <v>-3.7900490073080535</v>
      </c>
      <c r="C25" s="129">
        <v>-7.3101156849853339</v>
      </c>
      <c r="D25" s="129"/>
      <c r="E25" s="129"/>
      <c r="F25" s="129"/>
    </row>
    <row r="26" spans="1:6">
      <c r="A26" s="128">
        <v>40452</v>
      </c>
      <c r="B26" s="129">
        <v>-2.489843888541674</v>
      </c>
      <c r="C26" s="129">
        <v>-6.9484270985573566</v>
      </c>
      <c r="D26" s="129"/>
      <c r="E26" s="129"/>
      <c r="F26" s="129"/>
    </row>
    <row r="27" spans="1:6">
      <c r="A27" s="128">
        <v>40544</v>
      </c>
      <c r="B27" s="129">
        <v>-3.555349104977787</v>
      </c>
      <c r="C27" s="129">
        <v>-5.8633613392734247</v>
      </c>
      <c r="D27" s="129"/>
      <c r="E27" s="129"/>
      <c r="F27" s="129"/>
    </row>
    <row r="28" spans="1:6">
      <c r="A28" s="128">
        <v>40634</v>
      </c>
      <c r="B28" s="129">
        <v>-2.6144235311824868</v>
      </c>
      <c r="C28" s="129">
        <v>-4.8926251045693405</v>
      </c>
      <c r="D28" s="129"/>
      <c r="E28" s="129"/>
      <c r="F28" s="129"/>
    </row>
    <row r="29" spans="1:6">
      <c r="A29" s="128">
        <v>40725</v>
      </c>
      <c r="B29" s="129">
        <v>-3.0660391148152564</v>
      </c>
      <c r="C29" s="129">
        <v>-4.5690463596679791</v>
      </c>
      <c r="D29" s="129"/>
      <c r="E29" s="129"/>
      <c r="F29" s="129"/>
    </row>
    <row r="30" spans="1:6">
      <c r="A30" s="128">
        <v>40817</v>
      </c>
      <c r="B30" s="129">
        <v>-3.7738143436128984</v>
      </c>
      <c r="C30" s="129">
        <v>-4.8455759146690198</v>
      </c>
      <c r="D30" s="129"/>
      <c r="E30" s="129"/>
      <c r="F30" s="129"/>
    </row>
    <row r="31" spans="1:6">
      <c r="A31" s="128">
        <v>40909</v>
      </c>
      <c r="B31" s="105">
        <v>-4.1398223913642598</v>
      </c>
      <c r="C31" s="105">
        <v>-4.9377524330027001</v>
      </c>
      <c r="D31" s="105"/>
      <c r="E31" s="105"/>
      <c r="F31" s="105"/>
    </row>
    <row r="32" spans="1:6">
      <c r="A32" s="128">
        <v>41000</v>
      </c>
      <c r="B32" s="105">
        <v>-4.4842992270616184</v>
      </c>
      <c r="C32" s="105">
        <v>-4.8455759146690198</v>
      </c>
      <c r="D32" s="105"/>
      <c r="E32" s="105"/>
      <c r="F32" s="105"/>
    </row>
    <row r="33" spans="1:6">
      <c r="A33" s="128">
        <v>41091</v>
      </c>
      <c r="B33" s="105">
        <v>-4.8351288558343688</v>
      </c>
      <c r="C33" s="105">
        <v>-4.3687517634245552</v>
      </c>
      <c r="D33" s="105"/>
      <c r="E33" s="105"/>
      <c r="F33" s="105"/>
    </row>
    <row r="34" spans="1:6">
      <c r="A34" s="128">
        <v>41274</v>
      </c>
      <c r="B34" s="105">
        <v>-4.7205665456144938</v>
      </c>
      <c r="C34" s="105">
        <v>-4.2263414738551717</v>
      </c>
      <c r="D34" s="105"/>
      <c r="E34" s="105"/>
      <c r="F34" s="105"/>
    </row>
    <row r="35" spans="1:6">
      <c r="A35" s="128">
        <v>41364</v>
      </c>
      <c r="B35" s="105">
        <v>-4.4162632149682244</v>
      </c>
      <c r="C35" s="105">
        <v>-5.0990248013575723</v>
      </c>
      <c r="D35" s="105"/>
      <c r="E35" s="105"/>
      <c r="F35" s="105"/>
    </row>
    <row r="36" spans="1:6">
      <c r="A36" s="128">
        <v>41455</v>
      </c>
      <c r="B36" s="105">
        <v>-4.0395517704736008</v>
      </c>
      <c r="C36" s="105">
        <v>-6.4142185564771523</v>
      </c>
      <c r="D36" s="105"/>
      <c r="E36" s="105"/>
      <c r="F36" s="105"/>
    </row>
    <row r="37" spans="1:6">
      <c r="A37" s="128">
        <v>41547</v>
      </c>
      <c r="B37" s="105">
        <v>-2.5493964687024175E-2</v>
      </c>
      <c r="C37" s="105">
        <v>0.67</v>
      </c>
      <c r="D37" s="105"/>
      <c r="E37" s="105"/>
      <c r="F37" s="105"/>
    </row>
    <row r="38" spans="1:6">
      <c r="A38" s="128">
        <v>41639</v>
      </c>
      <c r="B38" s="105">
        <v>-1.3025222861244414</v>
      </c>
      <c r="C38" s="105">
        <v>2.2604379304E-2</v>
      </c>
      <c r="D38" s="105"/>
      <c r="E38" s="105"/>
      <c r="F38" s="105"/>
    </row>
    <row r="39" spans="1:6">
      <c r="A39" s="128">
        <v>41729</v>
      </c>
      <c r="B39" s="105">
        <v>-1.3989404474654479</v>
      </c>
      <c r="C39" s="105">
        <v>0.49910182496025191</v>
      </c>
      <c r="D39" s="105"/>
      <c r="E39" s="105"/>
      <c r="F39" s="105"/>
    </row>
    <row r="40" spans="1:6">
      <c r="A40" s="128">
        <v>41820</v>
      </c>
      <c r="B40" s="105">
        <v>5.7635085563822866E-2</v>
      </c>
      <c r="C40" s="105">
        <v>1.2058073718786109</v>
      </c>
      <c r="D40" s="105"/>
      <c r="E40" s="105"/>
      <c r="F40" s="105"/>
    </row>
    <row r="41" spans="1:6">
      <c r="A41" s="128">
        <v>41912</v>
      </c>
      <c r="B41" s="105">
        <v>-1.9467073463975408</v>
      </c>
      <c r="C41" s="105">
        <v>-3.2405238247377253</v>
      </c>
      <c r="D41" s="105"/>
      <c r="E41" s="105"/>
      <c r="F41" s="105"/>
    </row>
    <row r="42" spans="1:6">
      <c r="A42" s="128">
        <v>42004</v>
      </c>
      <c r="B42" s="105">
        <v>2.275819486471097</v>
      </c>
      <c r="C42" s="105">
        <v>-1.5380132542280385</v>
      </c>
      <c r="D42" s="105"/>
      <c r="E42" s="105"/>
      <c r="F42" s="105"/>
    </row>
    <row r="43" spans="1:6">
      <c r="A43" s="128">
        <v>42094</v>
      </c>
      <c r="B43" s="105">
        <v>0.56281242192140535</v>
      </c>
      <c r="C43" s="105">
        <v>0.62731605195289319</v>
      </c>
      <c r="D43" s="105"/>
      <c r="E43" s="105"/>
      <c r="F43" s="105"/>
    </row>
    <row r="44" spans="1:6">
      <c r="A44" s="128">
        <v>42185</v>
      </c>
      <c r="B44" s="105">
        <v>-3.44072799621578</v>
      </c>
      <c r="C44" s="105">
        <v>1.9198772145865901</v>
      </c>
      <c r="D44" s="105"/>
      <c r="E44" s="105"/>
      <c r="F44" s="105"/>
    </row>
    <row r="45" spans="1:6">
      <c r="A45" s="128">
        <v>42277</v>
      </c>
      <c r="B45" s="105">
        <v>-4.5125405904521996</v>
      </c>
      <c r="C45" s="105">
        <v>3.5142322718295684</v>
      </c>
      <c r="D45" s="105"/>
      <c r="E45" s="105"/>
      <c r="F45" s="105"/>
    </row>
    <row r="46" spans="1:6">
      <c r="A46" s="128">
        <v>42369</v>
      </c>
      <c r="B46" s="105">
        <v>-6.6949988088883901</v>
      </c>
      <c r="C46" s="105">
        <v>5.0514678345429118</v>
      </c>
      <c r="D46" s="105"/>
      <c r="E46" s="105"/>
      <c r="F46" s="105"/>
    </row>
    <row r="47" spans="1:6">
      <c r="A47" s="128">
        <v>42460</v>
      </c>
      <c r="B47" s="105">
        <v>-2.4340256854616502</v>
      </c>
      <c r="C47" s="105">
        <v>6.3467388445518473</v>
      </c>
      <c r="D47" s="105"/>
      <c r="E47" s="105"/>
      <c r="F47" s="105"/>
    </row>
    <row r="48" spans="1:6">
      <c r="A48" s="128">
        <v>42551</v>
      </c>
      <c r="B48" s="105">
        <v>0.260462120993533</v>
      </c>
      <c r="C48" s="105">
        <v>5.9332706582474</v>
      </c>
      <c r="D48" s="105">
        <v>6.161742844982161</v>
      </c>
      <c r="E48" s="105"/>
      <c r="F48" s="105"/>
    </row>
    <row r="49" spans="1:7">
      <c r="A49" s="128">
        <v>42643</v>
      </c>
      <c r="B49" s="105">
        <v>1.789351303581322</v>
      </c>
      <c r="C49" s="105">
        <v>5.9572937011852876</v>
      </c>
      <c r="D49" s="105">
        <v>7.3410160441830046</v>
      </c>
      <c r="E49" s="105"/>
      <c r="F49" s="105"/>
    </row>
    <row r="50" spans="1:7">
      <c r="A50" s="128"/>
      <c r="B50" s="105"/>
      <c r="C50" s="105"/>
      <c r="D50" s="105"/>
      <c r="E50" s="105"/>
      <c r="F50" s="105"/>
    </row>
    <row r="51" spans="1:7">
      <c r="A51" s="128"/>
      <c r="B51" s="105"/>
      <c r="C51" s="105"/>
      <c r="D51" s="105"/>
      <c r="E51" s="105"/>
      <c r="F51" s="105"/>
      <c r="G51" s="128"/>
    </row>
    <row r="52" spans="1:7">
      <c r="A52" s="128"/>
      <c r="B52" s="105"/>
      <c r="C52" s="105"/>
      <c r="D52" s="105"/>
      <c r="E52" s="105"/>
      <c r="F52" s="105"/>
      <c r="G52" s="128"/>
    </row>
    <row r="53" spans="1:7">
      <c r="A53" s="128"/>
      <c r="B53" s="105"/>
      <c r="C53" s="105"/>
      <c r="D53" s="105"/>
      <c r="E53" s="105"/>
      <c r="F53" s="105"/>
      <c r="G53" s="128"/>
    </row>
    <row r="54" spans="1:7">
      <c r="A54" s="128"/>
      <c r="B54" s="105"/>
      <c r="C54" s="105"/>
      <c r="D54" s="105"/>
      <c r="E54" s="105"/>
      <c r="F54" s="105"/>
      <c r="G54" s="128"/>
    </row>
    <row r="55" spans="1:7">
      <c r="A55" s="128"/>
      <c r="B55" s="105"/>
      <c r="C55" s="105"/>
      <c r="D55" s="105"/>
      <c r="E55" s="105"/>
      <c r="F55" s="105"/>
      <c r="G55" s="128"/>
    </row>
    <row r="56" spans="1:7">
      <c r="A56" s="128"/>
      <c r="B56" s="105"/>
      <c r="C56" s="105"/>
      <c r="D56" s="105"/>
      <c r="E56" s="105"/>
      <c r="F56" s="105"/>
      <c r="G56" s="128"/>
    </row>
    <row r="57" spans="1:7">
      <c r="A57" s="128"/>
      <c r="B57" s="105"/>
      <c r="C57" s="105"/>
      <c r="D57" s="105"/>
      <c r="E57" s="105"/>
      <c r="F57" s="105"/>
      <c r="G57" s="128"/>
    </row>
    <row r="58" spans="1:7">
      <c r="A58" s="128"/>
      <c r="B58" s="105"/>
      <c r="C58" s="105"/>
      <c r="D58" s="105"/>
      <c r="E58" s="105"/>
      <c r="F58" s="105"/>
      <c r="G58" s="128"/>
    </row>
    <row r="59" spans="1:7">
      <c r="A59" s="128"/>
      <c r="B59" s="105"/>
      <c r="C59" s="105"/>
      <c r="D59" s="105"/>
      <c r="E59" s="105"/>
      <c r="F59" s="105"/>
      <c r="G59" s="128"/>
    </row>
    <row r="60" spans="1:7">
      <c r="A60" s="128"/>
      <c r="B60" s="105"/>
      <c r="C60" s="105"/>
      <c r="D60" s="105"/>
      <c r="E60" s="105"/>
      <c r="F60" s="105"/>
      <c r="G60" s="128"/>
    </row>
    <row r="61" spans="1:7">
      <c r="A61" s="128"/>
      <c r="B61" s="105"/>
      <c r="C61" s="105"/>
      <c r="D61" s="105"/>
      <c r="E61" s="105"/>
      <c r="F61" s="105"/>
      <c r="G61" s="128"/>
    </row>
    <row r="62" spans="1:7">
      <c r="A62" s="128"/>
      <c r="B62" s="105"/>
      <c r="C62" s="105"/>
      <c r="D62" s="105"/>
      <c r="E62" s="105"/>
      <c r="F62" s="105"/>
      <c r="G62" s="128"/>
    </row>
    <row r="63" spans="1:7">
      <c r="A63" s="128"/>
      <c r="B63" s="105"/>
      <c r="C63" s="105"/>
      <c r="D63" s="105"/>
      <c r="E63" s="105"/>
      <c r="F63" s="105"/>
      <c r="G63" s="128"/>
    </row>
    <row r="64" spans="1:7">
      <c r="A64" s="128"/>
      <c r="B64" s="105"/>
      <c r="C64" s="105"/>
      <c r="D64" s="105"/>
      <c r="E64" s="105"/>
      <c r="F64" s="105"/>
      <c r="G64" s="128"/>
    </row>
    <row r="65" spans="1:7">
      <c r="A65" s="128"/>
      <c r="B65" s="105"/>
      <c r="C65" s="105"/>
      <c r="D65" s="105"/>
      <c r="E65" s="105"/>
      <c r="F65" s="105"/>
      <c r="G65" s="128"/>
    </row>
    <row r="66" spans="1:7">
      <c r="A66" s="128"/>
      <c r="B66" s="105"/>
      <c r="C66" s="105"/>
      <c r="D66" s="105"/>
      <c r="E66" s="105"/>
      <c r="F66" s="105"/>
      <c r="G66" s="128"/>
    </row>
    <row r="67" spans="1:7">
      <c r="A67" s="128"/>
      <c r="B67" s="105"/>
      <c r="C67" s="105"/>
      <c r="D67" s="105"/>
      <c r="E67" s="105"/>
      <c r="F67" s="105"/>
      <c r="G67" s="128"/>
    </row>
    <row r="68" spans="1:7">
      <c r="A68" s="128"/>
      <c r="B68" s="105"/>
      <c r="C68" s="105"/>
      <c r="D68" s="105"/>
      <c r="E68" s="105"/>
      <c r="F68" s="105"/>
      <c r="G68" s="128"/>
    </row>
    <row r="69" spans="1:7">
      <c r="A69" s="128"/>
      <c r="B69" s="105"/>
      <c r="C69" s="105"/>
      <c r="D69" s="105"/>
      <c r="E69" s="105"/>
      <c r="F69" s="105"/>
      <c r="G69" s="128"/>
    </row>
    <row r="70" spans="1:7">
      <c r="A70" s="128"/>
      <c r="B70" s="105"/>
      <c r="C70" s="105"/>
      <c r="D70" s="105"/>
      <c r="E70" s="105"/>
      <c r="F70" s="105"/>
      <c r="G70" s="128"/>
    </row>
    <row r="71" spans="1:7">
      <c r="A71" s="128"/>
      <c r="B71" s="105"/>
      <c r="C71" s="105"/>
      <c r="D71" s="105"/>
      <c r="E71" s="105"/>
      <c r="F71" s="105"/>
      <c r="G71" s="128"/>
    </row>
    <row r="72" spans="1:7">
      <c r="A72" s="128"/>
      <c r="B72" s="105"/>
      <c r="C72" s="105"/>
      <c r="D72" s="105"/>
      <c r="E72" s="105"/>
      <c r="F72" s="105"/>
      <c r="G72" s="128"/>
    </row>
    <row r="73" spans="1:7">
      <c r="A73" s="128"/>
      <c r="B73" s="105"/>
      <c r="C73" s="105"/>
      <c r="D73" s="105"/>
      <c r="E73" s="105"/>
      <c r="F73" s="105"/>
      <c r="G73" s="128"/>
    </row>
    <row r="74" spans="1:7">
      <c r="A74" s="128"/>
      <c r="B74" s="105"/>
      <c r="C74" s="105"/>
      <c r="D74" s="105"/>
      <c r="E74" s="105"/>
      <c r="F74" s="105"/>
      <c r="G74" s="128"/>
    </row>
    <row r="75" spans="1:7">
      <c r="A75" s="128"/>
      <c r="B75" s="105"/>
      <c r="C75" s="105"/>
      <c r="D75" s="105"/>
      <c r="E75" s="105"/>
      <c r="F75" s="105"/>
      <c r="G75" s="128"/>
    </row>
    <row r="76" spans="1:7">
      <c r="A76" s="128"/>
      <c r="B76" s="105"/>
      <c r="C76" s="105"/>
      <c r="D76" s="105"/>
      <c r="E76" s="105"/>
      <c r="F76" s="105"/>
      <c r="G76" s="128"/>
    </row>
    <row r="77" spans="1:7">
      <c r="A77" s="128"/>
      <c r="B77" s="105"/>
      <c r="C77" s="105"/>
      <c r="D77" s="105"/>
      <c r="E77" s="105"/>
      <c r="F77" s="105"/>
      <c r="G77" s="128"/>
    </row>
    <row r="78" spans="1:7">
      <c r="A78" s="128"/>
      <c r="B78" s="105"/>
      <c r="C78" s="105"/>
      <c r="D78" s="105"/>
      <c r="E78" s="105"/>
      <c r="F78" s="105"/>
      <c r="G78" s="128"/>
    </row>
    <row r="79" spans="1:7">
      <c r="G79" s="128"/>
    </row>
    <row r="80" spans="1:7">
      <c r="G80" s="128"/>
    </row>
    <row r="81" spans="7:7">
      <c r="G81" s="128"/>
    </row>
    <row r="82" spans="7:7">
      <c r="G82" s="128"/>
    </row>
    <row r="83" spans="7:7">
      <c r="G83" s="128"/>
    </row>
    <row r="84" spans="7:7">
      <c r="G84" s="128"/>
    </row>
    <row r="85" spans="7:7">
      <c r="G85" s="128"/>
    </row>
    <row r="86" spans="7:7">
      <c r="G86" s="128"/>
    </row>
    <row r="87" spans="7:7">
      <c r="G87" s="128"/>
    </row>
    <row r="88" spans="7:7">
      <c r="G88" s="128"/>
    </row>
    <row r="89" spans="7:7">
      <c r="G89" s="128"/>
    </row>
    <row r="90" spans="7:7">
      <c r="G90" s="128"/>
    </row>
  </sheetData>
  <pageMargins left="0.7" right="0.7" top="0.75" bottom="0.75" header="0.3" footer="0.3"/>
  <pageSetup paperSize="9"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D145"/>
  <sheetViews>
    <sheetView showGridLines="0" zoomScaleNormal="100" workbookViewId="0">
      <pane xSplit="1" ySplit="13" topLeftCell="E14" activePane="bottomRight" state="frozen"/>
      <selection pane="topRight"/>
      <selection pane="bottomLeft"/>
      <selection pane="bottomRight"/>
    </sheetView>
  </sheetViews>
  <sheetFormatPr defaultRowHeight="12"/>
  <cols>
    <col min="1" max="1" width="14.28515625" style="22" bestFit="1" customWidth="1"/>
    <col min="2" max="2" width="12.5703125" style="22" customWidth="1"/>
    <col min="3" max="3" width="11.140625" style="22" bestFit="1" customWidth="1"/>
    <col min="4" max="4" width="10.7109375" style="22" bestFit="1" customWidth="1"/>
    <col min="5" max="19" width="9.140625" style="22"/>
    <col min="20" max="20" width="11.5703125" style="22" customWidth="1"/>
    <col min="21" max="275" width="9.140625" style="22"/>
    <col min="276" max="276" width="11.5703125" style="22" customWidth="1"/>
    <col min="277" max="531" width="9.140625" style="22"/>
    <col min="532" max="532" width="11.5703125" style="22" customWidth="1"/>
    <col min="533" max="787" width="9.140625" style="22"/>
    <col min="788" max="788" width="11.5703125" style="22" customWidth="1"/>
    <col min="789" max="1043" width="9.140625" style="22"/>
    <col min="1044" max="1044" width="11.5703125" style="22" customWidth="1"/>
    <col min="1045" max="1299" width="9.140625" style="22"/>
    <col min="1300" max="1300" width="11.5703125" style="22" customWidth="1"/>
    <col min="1301" max="1555" width="9.140625" style="22"/>
    <col min="1556" max="1556" width="11.5703125" style="22" customWidth="1"/>
    <col min="1557" max="1811" width="9.140625" style="22"/>
    <col min="1812" max="1812" width="11.5703125" style="22" customWidth="1"/>
    <col min="1813" max="2067" width="9.140625" style="22"/>
    <col min="2068" max="2068" width="11.5703125" style="22" customWidth="1"/>
    <col min="2069" max="2323" width="9.140625" style="22"/>
    <col min="2324" max="2324" width="11.5703125" style="22" customWidth="1"/>
    <col min="2325" max="2579" width="9.140625" style="22"/>
    <col min="2580" max="2580" width="11.5703125" style="22" customWidth="1"/>
    <col min="2581" max="2835" width="9.140625" style="22"/>
    <col min="2836" max="2836" width="11.5703125" style="22" customWidth="1"/>
    <col min="2837" max="3091" width="9.140625" style="22"/>
    <col min="3092" max="3092" width="11.5703125" style="22" customWidth="1"/>
    <col min="3093" max="3347" width="9.140625" style="22"/>
    <col min="3348" max="3348" width="11.5703125" style="22" customWidth="1"/>
    <col min="3349" max="3603" width="9.140625" style="22"/>
    <col min="3604" max="3604" width="11.5703125" style="22" customWidth="1"/>
    <col min="3605" max="3859" width="9.140625" style="22"/>
    <col min="3860" max="3860" width="11.5703125" style="22" customWidth="1"/>
    <col min="3861" max="4115" width="9.140625" style="22"/>
    <col min="4116" max="4116" width="11.5703125" style="22" customWidth="1"/>
    <col min="4117" max="4371" width="9.140625" style="22"/>
    <col min="4372" max="4372" width="11.5703125" style="22" customWidth="1"/>
    <col min="4373" max="4627" width="9.140625" style="22"/>
    <col min="4628" max="4628" width="11.5703125" style="22" customWidth="1"/>
    <col min="4629" max="4883" width="9.140625" style="22"/>
    <col min="4884" max="4884" width="11.5703125" style="22" customWidth="1"/>
    <col min="4885" max="5139" width="9.140625" style="22"/>
    <col min="5140" max="5140" width="11.5703125" style="22" customWidth="1"/>
    <col min="5141" max="5395" width="9.140625" style="22"/>
    <col min="5396" max="5396" width="11.5703125" style="22" customWidth="1"/>
    <col min="5397" max="5651" width="9.140625" style="22"/>
    <col min="5652" max="5652" width="11.5703125" style="22" customWidth="1"/>
    <col min="5653" max="5907" width="9.140625" style="22"/>
    <col min="5908" max="5908" width="11.5703125" style="22" customWidth="1"/>
    <col min="5909" max="6163" width="9.140625" style="22"/>
    <col min="6164" max="6164" width="11.5703125" style="22" customWidth="1"/>
    <col min="6165" max="6419" width="9.140625" style="22"/>
    <col min="6420" max="6420" width="11.5703125" style="22" customWidth="1"/>
    <col min="6421" max="6675" width="9.140625" style="22"/>
    <col min="6676" max="6676" width="11.5703125" style="22" customWidth="1"/>
    <col min="6677" max="6931" width="9.140625" style="22"/>
    <col min="6932" max="6932" width="11.5703125" style="22" customWidth="1"/>
    <col min="6933" max="7187" width="9.140625" style="22"/>
    <col min="7188" max="7188" width="11.5703125" style="22" customWidth="1"/>
    <col min="7189" max="7443" width="9.140625" style="22"/>
    <col min="7444" max="7444" width="11.5703125" style="22" customWidth="1"/>
    <col min="7445" max="7699" width="9.140625" style="22"/>
    <col min="7700" max="7700" width="11.5703125" style="22" customWidth="1"/>
    <col min="7701" max="7955" width="9.140625" style="22"/>
    <col min="7956" max="7956" width="11.5703125" style="22" customWidth="1"/>
    <col min="7957" max="8211" width="9.140625" style="22"/>
    <col min="8212" max="8212" width="11.5703125" style="22" customWidth="1"/>
    <col min="8213" max="8467" width="9.140625" style="22"/>
    <col min="8468" max="8468" width="11.5703125" style="22" customWidth="1"/>
    <col min="8469" max="8723" width="9.140625" style="22"/>
    <col min="8724" max="8724" width="11.5703125" style="22" customWidth="1"/>
    <col min="8725" max="8979" width="9.140625" style="22"/>
    <col min="8980" max="8980" width="11.5703125" style="22" customWidth="1"/>
    <col min="8981" max="9235" width="9.140625" style="22"/>
    <col min="9236" max="9236" width="11.5703125" style="22" customWidth="1"/>
    <col min="9237" max="9491" width="9.140625" style="22"/>
    <col min="9492" max="9492" width="11.5703125" style="22" customWidth="1"/>
    <col min="9493" max="9747" width="9.140625" style="22"/>
    <col min="9748" max="9748" width="11.5703125" style="22" customWidth="1"/>
    <col min="9749" max="10003" width="9.140625" style="22"/>
    <col min="10004" max="10004" width="11.5703125" style="22" customWidth="1"/>
    <col min="10005" max="10259" width="9.140625" style="22"/>
    <col min="10260" max="10260" width="11.5703125" style="22" customWidth="1"/>
    <col min="10261" max="10515" width="9.140625" style="22"/>
    <col min="10516" max="10516" width="11.5703125" style="22" customWidth="1"/>
    <col min="10517" max="10771" width="9.140625" style="22"/>
    <col min="10772" max="10772" width="11.5703125" style="22" customWidth="1"/>
    <col min="10773" max="11027" width="9.140625" style="22"/>
    <col min="11028" max="11028" width="11.5703125" style="22" customWidth="1"/>
    <col min="11029" max="11283" width="9.140625" style="22"/>
    <col min="11284" max="11284" width="11.5703125" style="22" customWidth="1"/>
    <col min="11285" max="11539" width="9.140625" style="22"/>
    <col min="11540" max="11540" width="11.5703125" style="22" customWidth="1"/>
    <col min="11541" max="11795" width="9.140625" style="22"/>
    <col min="11796" max="11796" width="11.5703125" style="22" customWidth="1"/>
    <col min="11797" max="12051" width="9.140625" style="22"/>
    <col min="12052" max="12052" width="11.5703125" style="22" customWidth="1"/>
    <col min="12053" max="12307" width="9.140625" style="22"/>
    <col min="12308" max="12308" width="11.5703125" style="22" customWidth="1"/>
    <col min="12309" max="12563" width="9.140625" style="22"/>
    <col min="12564" max="12564" width="11.5703125" style="22" customWidth="1"/>
    <col min="12565" max="12819" width="9.140625" style="22"/>
    <col min="12820" max="12820" width="11.5703125" style="22" customWidth="1"/>
    <col min="12821" max="13075" width="9.140625" style="22"/>
    <col min="13076" max="13076" width="11.5703125" style="22" customWidth="1"/>
    <col min="13077" max="13331" width="9.140625" style="22"/>
    <col min="13332" max="13332" width="11.5703125" style="22" customWidth="1"/>
    <col min="13333" max="13587" width="9.140625" style="22"/>
    <col min="13588" max="13588" width="11.5703125" style="22" customWidth="1"/>
    <col min="13589" max="13843" width="9.140625" style="22"/>
    <col min="13844" max="13844" width="11.5703125" style="22" customWidth="1"/>
    <col min="13845" max="14099" width="9.140625" style="22"/>
    <col min="14100" max="14100" width="11.5703125" style="22" customWidth="1"/>
    <col min="14101" max="14355" width="9.140625" style="22"/>
    <col min="14356" max="14356" width="11.5703125" style="22" customWidth="1"/>
    <col min="14357" max="14611" width="9.140625" style="22"/>
    <col min="14612" max="14612" width="11.5703125" style="22" customWidth="1"/>
    <col min="14613" max="14867" width="9.140625" style="22"/>
    <col min="14868" max="14868" width="11.5703125" style="22" customWidth="1"/>
    <col min="14869" max="15123" width="9.140625" style="22"/>
    <col min="15124" max="15124" width="11.5703125" style="22" customWidth="1"/>
    <col min="15125" max="15379" width="9.140625" style="22"/>
    <col min="15380" max="15380" width="11.5703125" style="22" customWidth="1"/>
    <col min="15381" max="15635" width="9.140625" style="22"/>
    <col min="15636" max="15636" width="11.5703125" style="22" customWidth="1"/>
    <col min="15637" max="15891" width="9.140625" style="22"/>
    <col min="15892" max="15892" width="11.5703125" style="22" customWidth="1"/>
    <col min="15893" max="16147" width="9.140625" style="22"/>
    <col min="16148" max="16148" width="11.5703125" style="22" customWidth="1"/>
    <col min="16149" max="16384" width="9.140625" style="22"/>
  </cols>
  <sheetData>
    <row r="1" spans="1:30">
      <c r="A1" s="65"/>
      <c r="B1" s="19"/>
    </row>
    <row r="2" spans="1:30">
      <c r="A2" s="65" t="s">
        <v>0</v>
      </c>
      <c r="B2" s="22" t="s">
        <v>181</v>
      </c>
    </row>
    <row r="3" spans="1:30">
      <c r="A3" s="65" t="s">
        <v>14</v>
      </c>
      <c r="B3" s="22" t="s">
        <v>444</v>
      </c>
    </row>
    <row r="4" spans="1:30">
      <c r="A4" s="65" t="s">
        <v>18</v>
      </c>
      <c r="B4" s="23" t="s">
        <v>417</v>
      </c>
      <c r="C4" s="23"/>
      <c r="D4" s="23"/>
      <c r="E4" s="23"/>
    </row>
    <row r="5" spans="1:30">
      <c r="A5" s="65" t="s">
        <v>47</v>
      </c>
      <c r="B5" s="23" t="s">
        <v>418</v>
      </c>
      <c r="C5" s="23"/>
      <c r="D5" s="23"/>
      <c r="E5" s="23"/>
    </row>
    <row r="6" spans="1:30">
      <c r="A6" s="65" t="s">
        <v>12</v>
      </c>
      <c r="B6" s="20" t="s">
        <v>56</v>
      </c>
    </row>
    <row r="7" spans="1:30">
      <c r="A7" s="65" t="s">
        <v>31</v>
      </c>
      <c r="B7" s="20" t="s">
        <v>89</v>
      </c>
    </row>
    <row r="8" spans="1:30">
      <c r="A8" s="65"/>
      <c r="B8" s="78" t="s">
        <v>68</v>
      </c>
    </row>
    <row r="9" spans="1:30">
      <c r="A9" s="232" t="s">
        <v>1</v>
      </c>
      <c r="B9" s="232" t="s">
        <v>414</v>
      </c>
    </row>
    <row r="10" spans="1:30">
      <c r="A10" s="234"/>
      <c r="B10" s="234" t="s">
        <v>415</v>
      </c>
    </row>
    <row r="11" spans="1:30">
      <c r="A11" s="20"/>
      <c r="B11" s="20"/>
    </row>
    <row r="12" spans="1:30">
      <c r="B12" s="22" t="s">
        <v>180</v>
      </c>
      <c r="C12" s="22" t="s">
        <v>185</v>
      </c>
      <c r="D12" s="22" t="s">
        <v>184</v>
      </c>
    </row>
    <row r="13" spans="1:30">
      <c r="B13" s="22" t="s">
        <v>182</v>
      </c>
      <c r="C13" s="22" t="s">
        <v>186</v>
      </c>
      <c r="D13" s="22" t="s">
        <v>183</v>
      </c>
      <c r="T13" s="24"/>
      <c r="U13" s="25"/>
      <c r="V13" s="25"/>
      <c r="W13" s="25"/>
      <c r="X13" s="25"/>
      <c r="Y13" s="25"/>
      <c r="Z13" s="25"/>
      <c r="AA13" s="25"/>
      <c r="AB13" s="25"/>
      <c r="AC13" s="25"/>
      <c r="AD13" s="25"/>
    </row>
    <row r="14" spans="1:30">
      <c r="A14" s="29">
        <v>36526</v>
      </c>
      <c r="B14" s="28">
        <v>-1328.9690000000001</v>
      </c>
      <c r="C14" s="28">
        <v>902.62</v>
      </c>
      <c r="D14" s="28">
        <v>-426.34900000000005</v>
      </c>
      <c r="T14" s="24"/>
      <c r="U14" s="25"/>
      <c r="V14" s="25"/>
      <c r="W14" s="25"/>
      <c r="X14" s="25"/>
      <c r="Y14" s="25"/>
      <c r="Z14" s="25"/>
      <c r="AA14" s="25"/>
      <c r="AB14" s="25"/>
      <c r="AC14" s="25"/>
      <c r="AD14" s="25"/>
    </row>
    <row r="15" spans="1:30">
      <c r="A15" s="29">
        <v>36617</v>
      </c>
      <c r="B15" s="28">
        <v>-1277.46</v>
      </c>
      <c r="C15" s="28">
        <v>942.50099999999998</v>
      </c>
      <c r="D15" s="28">
        <v>-334.95900000000006</v>
      </c>
      <c r="T15" s="24"/>
      <c r="U15" s="25"/>
      <c r="V15" s="25"/>
      <c r="W15" s="25"/>
      <c r="X15" s="25"/>
      <c r="Y15" s="25"/>
      <c r="Z15" s="25"/>
      <c r="AA15" s="25"/>
      <c r="AB15" s="25"/>
      <c r="AC15" s="25"/>
      <c r="AD15" s="25"/>
    </row>
    <row r="16" spans="1:30">
      <c r="A16" s="29">
        <v>36708</v>
      </c>
      <c r="B16" s="28">
        <v>-1320.9580000000001</v>
      </c>
      <c r="C16" s="28">
        <v>973.73599999999999</v>
      </c>
      <c r="D16" s="28">
        <v>-347.22200000000009</v>
      </c>
      <c r="T16" s="24"/>
      <c r="U16" s="25"/>
      <c r="V16" s="25"/>
      <c r="W16" s="25"/>
      <c r="X16" s="25"/>
      <c r="Y16" s="25"/>
      <c r="Z16" s="25"/>
      <c r="AA16" s="25"/>
      <c r="AB16" s="25"/>
      <c r="AC16" s="25"/>
      <c r="AD16" s="25"/>
    </row>
    <row r="17" spans="1:30">
      <c r="A17" s="29">
        <v>36800</v>
      </c>
      <c r="B17" s="28">
        <v>-1403.1130000000001</v>
      </c>
      <c r="C17" s="28">
        <v>975.09100000000001</v>
      </c>
      <c r="D17" s="28">
        <v>-428.02200000000005</v>
      </c>
      <c r="T17" s="24"/>
      <c r="U17" s="25"/>
      <c r="V17" s="25"/>
      <c r="W17" s="25"/>
      <c r="X17" s="25"/>
      <c r="Y17" s="25"/>
      <c r="Z17" s="25"/>
      <c r="AA17" s="25"/>
      <c r="AB17" s="25"/>
      <c r="AC17" s="25"/>
      <c r="AD17" s="25"/>
    </row>
    <row r="18" spans="1:30">
      <c r="A18" s="29">
        <v>36892</v>
      </c>
      <c r="B18" s="28">
        <v>-1420.75</v>
      </c>
      <c r="C18" s="28">
        <v>1008.276</v>
      </c>
      <c r="D18" s="28">
        <v>-412.47400000000005</v>
      </c>
      <c r="T18" s="24"/>
      <c r="U18" s="25"/>
      <c r="V18" s="25"/>
      <c r="W18" s="25"/>
      <c r="X18" s="25"/>
      <c r="Y18" s="25"/>
      <c r="Z18" s="25"/>
      <c r="AA18" s="25"/>
      <c r="AB18" s="25"/>
      <c r="AC18" s="25"/>
      <c r="AD18" s="25"/>
    </row>
    <row r="19" spans="1:30">
      <c r="A19" s="29">
        <v>36982</v>
      </c>
      <c r="B19" s="28">
        <v>-1445.49</v>
      </c>
      <c r="C19" s="28">
        <v>1011.571</v>
      </c>
      <c r="D19" s="28">
        <v>-433.91899999999998</v>
      </c>
      <c r="T19" s="24"/>
      <c r="U19" s="25"/>
      <c r="V19" s="25"/>
      <c r="W19" s="25"/>
      <c r="X19" s="25"/>
      <c r="Y19" s="25"/>
      <c r="Z19" s="25"/>
      <c r="AA19" s="25"/>
      <c r="AB19" s="25"/>
      <c r="AC19" s="25"/>
      <c r="AD19" s="25"/>
    </row>
    <row r="20" spans="1:30">
      <c r="A20" s="29">
        <v>37073</v>
      </c>
      <c r="B20" s="28">
        <v>-1304.252</v>
      </c>
      <c r="C20" s="28">
        <v>1031.491</v>
      </c>
      <c r="D20" s="28">
        <v>-272.76099999999997</v>
      </c>
      <c r="T20" s="24"/>
      <c r="U20" s="25"/>
      <c r="V20" s="25"/>
      <c r="W20" s="25"/>
      <c r="X20" s="25"/>
      <c r="Y20" s="25"/>
      <c r="Z20" s="25"/>
      <c r="AA20" s="25"/>
      <c r="AB20" s="25"/>
      <c r="AC20" s="25"/>
      <c r="AD20" s="25"/>
    </row>
    <row r="21" spans="1:30">
      <c r="A21" s="29">
        <v>37165</v>
      </c>
      <c r="B21" s="28">
        <v>-1197.5519999999999</v>
      </c>
      <c r="C21" s="28">
        <v>1012.93</v>
      </c>
      <c r="D21" s="28">
        <v>-184.62199999999996</v>
      </c>
      <c r="T21" s="24"/>
      <c r="U21" s="25"/>
      <c r="V21" s="25"/>
      <c r="W21" s="25"/>
      <c r="X21" s="25"/>
      <c r="Y21" s="25"/>
      <c r="Z21" s="25"/>
      <c r="AA21" s="25"/>
      <c r="AB21" s="25"/>
      <c r="AC21" s="25"/>
      <c r="AD21" s="25"/>
    </row>
    <row r="22" spans="1:30">
      <c r="A22" s="29">
        <v>37257</v>
      </c>
      <c r="B22" s="28">
        <v>-1135.192</v>
      </c>
      <c r="C22" s="28">
        <v>901.52099999999996</v>
      </c>
      <c r="D22" s="28">
        <v>-233.67100000000005</v>
      </c>
      <c r="T22" s="24"/>
      <c r="U22" s="25"/>
      <c r="V22" s="25"/>
      <c r="W22" s="25"/>
      <c r="X22" s="25"/>
      <c r="Y22" s="25"/>
      <c r="Z22" s="25"/>
      <c r="AA22" s="25"/>
      <c r="AB22" s="25"/>
      <c r="AC22" s="25"/>
      <c r="AD22" s="25"/>
    </row>
    <row r="23" spans="1:30">
      <c r="A23" s="29">
        <v>37347</v>
      </c>
      <c r="B23" s="28">
        <v>-1023.5940000000001</v>
      </c>
      <c r="C23" s="28">
        <v>790.20299999999997</v>
      </c>
      <c r="D23" s="28">
        <v>-233.39100000000008</v>
      </c>
      <c r="T23" s="24"/>
      <c r="U23" s="25"/>
      <c r="V23" s="25"/>
      <c r="W23" s="25"/>
      <c r="X23" s="25"/>
      <c r="Y23" s="25"/>
      <c r="Z23" s="25"/>
      <c r="AA23" s="25"/>
      <c r="AB23" s="25"/>
      <c r="AC23" s="25"/>
      <c r="AD23" s="25"/>
    </row>
    <row r="24" spans="1:30">
      <c r="A24" s="29">
        <v>37438</v>
      </c>
      <c r="B24" s="28">
        <v>-1018.451</v>
      </c>
      <c r="C24" s="28">
        <v>685.99300000000005</v>
      </c>
      <c r="D24" s="28">
        <v>-332.45799999999997</v>
      </c>
      <c r="T24" s="24"/>
      <c r="U24" s="25"/>
      <c r="V24" s="25"/>
      <c r="W24" s="25"/>
      <c r="X24" s="25"/>
      <c r="Y24" s="25"/>
      <c r="Z24" s="25"/>
      <c r="AA24" s="25"/>
      <c r="AB24" s="25"/>
      <c r="AC24" s="25"/>
      <c r="AD24" s="25"/>
    </row>
    <row r="25" spans="1:30">
      <c r="A25" s="29">
        <v>37530</v>
      </c>
      <c r="B25" s="28">
        <v>-1084.933</v>
      </c>
      <c r="C25" s="28">
        <v>560.03</v>
      </c>
      <c r="D25" s="28">
        <v>-524.90300000000002</v>
      </c>
      <c r="T25" s="24"/>
      <c r="U25" s="25"/>
      <c r="V25" s="25"/>
      <c r="W25" s="25"/>
      <c r="X25" s="25"/>
      <c r="Y25" s="25"/>
      <c r="Z25" s="25"/>
      <c r="AA25" s="25"/>
      <c r="AB25" s="25"/>
      <c r="AC25" s="25"/>
      <c r="AD25" s="25"/>
    </row>
    <row r="26" spans="1:30">
      <c r="A26" s="29">
        <v>37622</v>
      </c>
      <c r="B26" s="28">
        <v>-1083.296</v>
      </c>
      <c r="C26" s="28">
        <v>457.84800000000001</v>
      </c>
      <c r="D26" s="28">
        <v>-625.44800000000009</v>
      </c>
      <c r="T26" s="24"/>
      <c r="U26" s="25"/>
      <c r="V26" s="25"/>
      <c r="W26" s="25"/>
      <c r="X26" s="25"/>
      <c r="Y26" s="25"/>
      <c r="Z26" s="25"/>
      <c r="AA26" s="25"/>
      <c r="AB26" s="25"/>
      <c r="AC26" s="25"/>
      <c r="AD26" s="25"/>
    </row>
    <row r="27" spans="1:30">
      <c r="A27" s="29">
        <v>37712</v>
      </c>
      <c r="B27" s="28">
        <v>-1246.4449999999999</v>
      </c>
      <c r="C27" s="28">
        <v>423.18900000000002</v>
      </c>
      <c r="D27" s="28">
        <v>-823.25599999999986</v>
      </c>
      <c r="T27" s="24"/>
      <c r="U27" s="25"/>
      <c r="V27" s="25"/>
      <c r="W27" s="25"/>
      <c r="X27" s="25"/>
      <c r="Y27" s="25"/>
      <c r="Z27" s="25"/>
      <c r="AA27" s="25"/>
      <c r="AB27" s="25"/>
      <c r="AC27" s="25"/>
      <c r="AD27" s="25"/>
    </row>
    <row r="28" spans="1:30">
      <c r="A28" s="29">
        <v>37803</v>
      </c>
      <c r="B28" s="28">
        <v>-1317.258</v>
      </c>
      <c r="C28" s="28">
        <v>318.84100000000001</v>
      </c>
      <c r="D28" s="28">
        <v>-998.41700000000003</v>
      </c>
      <c r="T28" s="24"/>
      <c r="U28" s="25"/>
      <c r="V28" s="25"/>
      <c r="W28" s="25"/>
      <c r="X28" s="25"/>
      <c r="Y28" s="25"/>
      <c r="Z28" s="25"/>
      <c r="AA28" s="25"/>
      <c r="AB28" s="25"/>
      <c r="AC28" s="25"/>
      <c r="AD28" s="25"/>
    </row>
    <row r="29" spans="1:30">
      <c r="A29" s="29">
        <v>37895</v>
      </c>
      <c r="B29" s="28">
        <v>-1213.721</v>
      </c>
      <c r="C29" s="28">
        <v>287.084</v>
      </c>
      <c r="D29" s="28">
        <v>-926.63699999999994</v>
      </c>
      <c r="T29" s="24"/>
      <c r="U29" s="25"/>
      <c r="V29" s="25"/>
      <c r="W29" s="25"/>
      <c r="X29" s="25"/>
      <c r="Y29" s="25"/>
      <c r="Z29" s="25"/>
      <c r="AA29" s="25"/>
      <c r="AB29" s="25"/>
      <c r="AC29" s="25"/>
      <c r="AD29" s="25"/>
    </row>
    <row r="30" spans="1:30">
      <c r="A30" s="29">
        <v>37987</v>
      </c>
      <c r="B30" s="28">
        <v>-1194.979</v>
      </c>
      <c r="C30" s="28">
        <v>344.99700000000001</v>
      </c>
      <c r="D30" s="28">
        <v>-849.98199999999997</v>
      </c>
      <c r="T30" s="24"/>
      <c r="U30" s="25"/>
      <c r="V30" s="25"/>
      <c r="W30" s="25"/>
      <c r="X30" s="25"/>
      <c r="Y30" s="25"/>
      <c r="Z30" s="25"/>
      <c r="AA30" s="25"/>
      <c r="AB30" s="25"/>
      <c r="AC30" s="25"/>
      <c r="AD30" s="25"/>
    </row>
    <row r="31" spans="1:30">
      <c r="A31" s="29">
        <v>38078</v>
      </c>
      <c r="B31" s="28">
        <v>-1258.4010000000001</v>
      </c>
      <c r="C31" s="28">
        <v>295.77</v>
      </c>
      <c r="D31" s="28">
        <v>-962.63100000000009</v>
      </c>
      <c r="T31" s="24"/>
      <c r="U31" s="25"/>
      <c r="V31" s="25"/>
      <c r="W31" s="25"/>
      <c r="X31" s="25"/>
      <c r="Y31" s="25"/>
      <c r="Z31" s="25"/>
      <c r="AA31" s="25"/>
      <c r="AB31" s="25"/>
      <c r="AC31" s="25"/>
      <c r="AD31" s="25"/>
    </row>
    <row r="32" spans="1:30">
      <c r="A32" s="29">
        <v>38169</v>
      </c>
      <c r="B32" s="28">
        <v>-1276.098</v>
      </c>
      <c r="C32" s="28">
        <v>244.797</v>
      </c>
      <c r="D32" s="28">
        <v>-1031.3009999999999</v>
      </c>
      <c r="T32" s="24"/>
      <c r="U32" s="25"/>
      <c r="V32" s="25"/>
      <c r="W32" s="25"/>
      <c r="X32" s="25"/>
      <c r="Y32" s="25"/>
      <c r="Z32" s="25"/>
      <c r="AA32" s="25"/>
      <c r="AB32" s="25"/>
      <c r="AC32" s="25"/>
      <c r="AD32" s="25"/>
    </row>
    <row r="33" spans="1:30">
      <c r="A33" s="29">
        <v>38261</v>
      </c>
      <c r="B33" s="28">
        <v>-1247.4100000000001</v>
      </c>
      <c r="C33" s="28">
        <v>197.70099999999999</v>
      </c>
      <c r="D33" s="28">
        <v>-1049.7090000000001</v>
      </c>
      <c r="T33" s="24"/>
      <c r="U33" s="25"/>
      <c r="V33" s="25"/>
      <c r="W33" s="25"/>
      <c r="X33" s="25"/>
      <c r="Y33" s="25"/>
      <c r="Z33" s="25"/>
      <c r="AA33" s="25"/>
      <c r="AB33" s="25"/>
      <c r="AC33" s="25"/>
      <c r="AD33" s="25"/>
    </row>
    <row r="34" spans="1:30">
      <c r="A34" s="29">
        <v>38353</v>
      </c>
      <c r="B34" s="28">
        <v>-1134.8150000000001</v>
      </c>
      <c r="C34" s="28">
        <v>96.424999999999997</v>
      </c>
      <c r="D34" s="28">
        <v>-1038.3900000000001</v>
      </c>
      <c r="T34" s="26"/>
      <c r="U34" s="28"/>
      <c r="V34" s="28"/>
      <c r="W34" s="28"/>
      <c r="X34" s="28"/>
      <c r="Y34" s="28"/>
      <c r="Z34" s="28"/>
      <c r="AA34" s="28"/>
      <c r="AB34" s="28"/>
      <c r="AC34" s="28"/>
      <c r="AD34" s="28"/>
    </row>
    <row r="35" spans="1:30">
      <c r="A35" s="29">
        <v>38443</v>
      </c>
      <c r="B35" s="28">
        <v>-845.10599999999999</v>
      </c>
      <c r="C35" s="28">
        <v>41.44</v>
      </c>
      <c r="D35" s="28">
        <v>-803.66599999999994</v>
      </c>
      <c r="T35" s="26"/>
      <c r="U35" s="28"/>
      <c r="V35" s="28"/>
      <c r="W35" s="28"/>
      <c r="X35" s="28"/>
      <c r="Y35" s="28"/>
      <c r="Z35" s="28"/>
      <c r="AA35" s="28"/>
      <c r="AB35" s="28"/>
      <c r="AC35" s="28"/>
      <c r="AD35" s="28"/>
    </row>
    <row r="36" spans="1:30">
      <c r="A36" s="29">
        <v>38534</v>
      </c>
      <c r="B36" s="28">
        <v>-687.87</v>
      </c>
      <c r="C36" s="28">
        <v>44.715000000000003</v>
      </c>
      <c r="D36" s="28">
        <v>-643.15499999999997</v>
      </c>
      <c r="T36" s="26"/>
      <c r="U36" s="28"/>
      <c r="V36" s="28"/>
      <c r="W36" s="28"/>
      <c r="X36" s="28"/>
      <c r="Y36" s="28"/>
      <c r="Z36" s="28"/>
      <c r="AA36" s="28"/>
      <c r="AB36" s="28"/>
      <c r="AC36" s="28"/>
      <c r="AD36" s="28"/>
    </row>
    <row r="37" spans="1:30">
      <c r="A37" s="29">
        <v>38626</v>
      </c>
      <c r="B37" s="28">
        <v>-570.61599999999999</v>
      </c>
      <c r="C37" s="28">
        <v>61.930999999999997</v>
      </c>
      <c r="D37" s="28">
        <v>-508.685</v>
      </c>
      <c r="T37" s="26"/>
      <c r="U37" s="28"/>
      <c r="V37" s="28"/>
      <c r="W37" s="28"/>
      <c r="X37" s="28"/>
      <c r="Y37" s="28"/>
      <c r="Z37" s="28"/>
      <c r="AA37" s="28"/>
      <c r="AB37" s="28"/>
      <c r="AC37" s="28"/>
      <c r="AD37" s="28"/>
    </row>
    <row r="38" spans="1:30">
      <c r="A38" s="29">
        <v>38718</v>
      </c>
      <c r="B38" s="28">
        <v>-608.64300000000003</v>
      </c>
      <c r="C38" s="28">
        <v>126.72199999999999</v>
      </c>
      <c r="D38" s="28">
        <v>-481.92100000000005</v>
      </c>
      <c r="T38" s="26"/>
      <c r="U38" s="28"/>
      <c r="V38" s="28"/>
      <c r="W38" s="28"/>
      <c r="X38" s="28"/>
      <c r="Y38" s="28"/>
      <c r="Z38" s="28"/>
      <c r="AA38" s="28"/>
      <c r="AB38" s="28"/>
      <c r="AC38" s="28"/>
      <c r="AD38" s="28"/>
    </row>
    <row r="39" spans="1:30">
      <c r="A39" s="29">
        <v>38808</v>
      </c>
      <c r="B39" s="28">
        <v>-549.67399999999998</v>
      </c>
      <c r="C39" s="28">
        <v>226.791</v>
      </c>
      <c r="D39" s="28">
        <v>-322.88299999999998</v>
      </c>
      <c r="T39" s="26"/>
      <c r="U39" s="28"/>
      <c r="V39" s="28"/>
      <c r="W39" s="28"/>
      <c r="X39" s="28"/>
      <c r="Y39" s="28"/>
      <c r="Z39" s="28"/>
      <c r="AA39" s="28"/>
      <c r="AB39" s="28"/>
      <c r="AC39" s="28"/>
      <c r="AD39" s="28"/>
    </row>
    <row r="40" spans="1:30">
      <c r="A40" s="29">
        <v>38899</v>
      </c>
      <c r="B40" s="28">
        <v>-483.55</v>
      </c>
      <c r="C40" s="28">
        <v>313.53399999999999</v>
      </c>
      <c r="D40" s="28">
        <v>-170.01600000000002</v>
      </c>
      <c r="T40" s="26"/>
      <c r="U40" s="28"/>
      <c r="V40" s="28"/>
      <c r="W40" s="28"/>
      <c r="X40" s="28"/>
      <c r="Y40" s="28"/>
      <c r="Z40" s="28"/>
      <c r="AA40" s="28"/>
      <c r="AB40" s="28"/>
      <c r="AC40" s="28"/>
      <c r="AD40" s="28"/>
    </row>
    <row r="41" spans="1:30">
      <c r="A41" s="29">
        <v>38991</v>
      </c>
      <c r="B41" s="28">
        <v>-389.78300000000002</v>
      </c>
      <c r="C41" s="28">
        <v>369.95699999999999</v>
      </c>
      <c r="D41" s="28">
        <v>-19.826000000000022</v>
      </c>
      <c r="T41" s="26"/>
      <c r="U41" s="28"/>
      <c r="V41" s="28"/>
      <c r="W41" s="28"/>
      <c r="X41" s="28"/>
      <c r="Y41" s="28"/>
      <c r="Z41" s="28"/>
      <c r="AA41" s="28"/>
      <c r="AB41" s="28"/>
      <c r="AC41" s="28"/>
      <c r="AD41" s="28"/>
    </row>
    <row r="42" spans="1:30">
      <c r="A42" s="29">
        <v>39083</v>
      </c>
      <c r="B42" s="28">
        <v>-234.48500000000001</v>
      </c>
      <c r="C42" s="28">
        <v>373.83699999999999</v>
      </c>
      <c r="D42" s="28">
        <v>139.35199999999998</v>
      </c>
      <c r="T42" s="26"/>
      <c r="U42" s="28"/>
      <c r="V42" s="28"/>
      <c r="W42" s="28"/>
      <c r="X42" s="28"/>
      <c r="Y42" s="28"/>
      <c r="Z42" s="28"/>
      <c r="AA42" s="28"/>
      <c r="AB42" s="28"/>
      <c r="AC42" s="28"/>
      <c r="AD42" s="28"/>
    </row>
    <row r="43" spans="1:30">
      <c r="A43" s="29">
        <v>39173</v>
      </c>
      <c r="B43" s="28">
        <v>-108.30800000000001</v>
      </c>
      <c r="C43" s="28">
        <v>329.59899999999999</v>
      </c>
      <c r="D43" s="28">
        <v>221.291</v>
      </c>
      <c r="T43" s="26"/>
      <c r="U43" s="28"/>
      <c r="V43" s="28"/>
      <c r="W43" s="28"/>
      <c r="X43" s="28"/>
      <c r="Y43" s="28"/>
      <c r="Z43" s="28"/>
      <c r="AA43" s="28"/>
      <c r="AB43" s="28"/>
      <c r="AC43" s="28"/>
      <c r="AD43" s="28"/>
    </row>
    <row r="44" spans="1:30">
      <c r="A44" s="29">
        <v>39264</v>
      </c>
      <c r="B44" s="28">
        <v>58.045000000000002</v>
      </c>
      <c r="C44" s="28">
        <v>268.82</v>
      </c>
      <c r="D44" s="28">
        <v>326.86500000000001</v>
      </c>
      <c r="T44" s="26"/>
      <c r="U44" s="28"/>
      <c r="V44" s="28"/>
      <c r="W44" s="28"/>
      <c r="X44" s="28"/>
      <c r="Y44" s="28"/>
      <c r="Z44" s="28"/>
      <c r="AA44" s="28"/>
      <c r="AB44" s="28"/>
      <c r="AC44" s="28"/>
      <c r="AD44" s="28"/>
    </row>
    <row r="45" spans="1:30">
      <c r="A45" s="29">
        <v>39356</v>
      </c>
      <c r="B45" s="28">
        <v>119.13500000000001</v>
      </c>
      <c r="C45" s="28">
        <v>231.36</v>
      </c>
      <c r="D45" s="28">
        <v>350.495</v>
      </c>
      <c r="T45" s="26"/>
      <c r="U45" s="28"/>
      <c r="V45" s="28"/>
      <c r="W45" s="28"/>
      <c r="X45" s="28"/>
      <c r="Y45" s="28"/>
      <c r="Z45" s="28"/>
      <c r="AA45" s="28"/>
      <c r="AB45" s="28"/>
      <c r="AC45" s="28"/>
      <c r="AD45" s="28"/>
    </row>
    <row r="46" spans="1:30">
      <c r="A46" s="29">
        <v>39448</v>
      </c>
      <c r="B46" s="28">
        <v>228.358</v>
      </c>
      <c r="C46" s="28">
        <v>208.012</v>
      </c>
      <c r="D46" s="28">
        <v>436.37</v>
      </c>
      <c r="T46" s="26"/>
      <c r="U46" s="28"/>
      <c r="V46" s="28"/>
      <c r="W46" s="28"/>
      <c r="X46" s="28"/>
      <c r="Y46" s="28"/>
      <c r="Z46" s="28"/>
      <c r="AA46" s="28"/>
      <c r="AB46" s="28"/>
      <c r="AC46" s="28"/>
      <c r="AD46" s="28"/>
    </row>
    <row r="47" spans="1:30">
      <c r="A47" s="29">
        <v>39539</v>
      </c>
      <c r="B47" s="28">
        <v>179.542</v>
      </c>
      <c r="C47" s="28">
        <v>215.66800000000001</v>
      </c>
      <c r="D47" s="28">
        <v>395.21000000000004</v>
      </c>
      <c r="T47" s="26"/>
      <c r="U47" s="28"/>
      <c r="V47" s="28"/>
      <c r="W47" s="28"/>
      <c r="X47" s="28"/>
      <c r="Y47" s="28"/>
      <c r="Z47" s="28"/>
      <c r="AA47" s="28"/>
      <c r="AB47" s="28"/>
      <c r="AC47" s="28"/>
      <c r="AD47" s="28"/>
    </row>
    <row r="48" spans="1:30">
      <c r="A48" s="29">
        <v>39630</v>
      </c>
      <c r="B48" s="28">
        <v>188.619</v>
      </c>
      <c r="C48" s="28">
        <v>221.761</v>
      </c>
      <c r="D48" s="28">
        <v>410.38</v>
      </c>
      <c r="T48" s="26"/>
      <c r="U48" s="28"/>
      <c r="V48" s="28"/>
      <c r="W48" s="28"/>
      <c r="X48" s="28"/>
      <c r="Y48" s="28"/>
      <c r="Z48" s="28"/>
      <c r="AA48" s="28"/>
      <c r="AB48" s="28"/>
      <c r="AC48" s="28"/>
      <c r="AD48" s="28"/>
    </row>
    <row r="49" spans="1:30">
      <c r="A49" s="29">
        <v>39722</v>
      </c>
      <c r="B49" s="28">
        <v>323.10399999999998</v>
      </c>
      <c r="C49" s="28">
        <v>221.852</v>
      </c>
      <c r="D49" s="28">
        <v>544.95600000000002</v>
      </c>
      <c r="T49" s="26"/>
      <c r="U49" s="28"/>
      <c r="V49" s="28"/>
      <c r="W49" s="28"/>
      <c r="X49" s="28"/>
      <c r="Y49" s="28"/>
      <c r="Z49" s="28"/>
      <c r="AA49" s="28"/>
      <c r="AB49" s="28"/>
      <c r="AC49" s="28"/>
      <c r="AD49" s="28"/>
    </row>
    <row r="50" spans="1:30">
      <c r="A50" s="29">
        <v>39814</v>
      </c>
      <c r="B50" s="28">
        <v>431.233</v>
      </c>
      <c r="C50" s="28">
        <v>231.89699999999999</v>
      </c>
      <c r="D50" s="28">
        <v>663.13</v>
      </c>
      <c r="T50" s="26"/>
      <c r="U50" s="28"/>
      <c r="V50" s="28"/>
      <c r="W50" s="28"/>
      <c r="X50" s="28"/>
      <c r="Y50" s="28"/>
      <c r="Z50" s="28"/>
      <c r="AA50" s="28"/>
      <c r="AB50" s="28"/>
      <c r="AC50" s="28"/>
      <c r="AD50" s="28"/>
    </row>
    <row r="51" spans="1:30">
      <c r="A51" s="29">
        <v>39904</v>
      </c>
      <c r="B51" s="28">
        <v>685.71699999999998</v>
      </c>
      <c r="C51" s="28">
        <v>258.887</v>
      </c>
      <c r="D51" s="28">
        <v>944.60400000000004</v>
      </c>
      <c r="T51" s="26"/>
      <c r="U51" s="28"/>
      <c r="V51" s="28"/>
      <c r="W51" s="28"/>
      <c r="X51" s="28"/>
      <c r="Y51" s="28"/>
      <c r="Z51" s="28"/>
      <c r="AA51" s="28"/>
      <c r="AB51" s="28"/>
      <c r="AC51" s="28"/>
      <c r="AD51" s="28"/>
    </row>
    <row r="52" spans="1:30">
      <c r="A52" s="29">
        <v>39995</v>
      </c>
      <c r="B52" s="28">
        <v>821.58600000000001</v>
      </c>
      <c r="C52" s="28">
        <v>283.71499999999997</v>
      </c>
      <c r="D52" s="28">
        <v>1105.3009999999999</v>
      </c>
      <c r="T52" s="26"/>
      <c r="U52" s="28"/>
      <c r="V52" s="28"/>
      <c r="W52" s="28"/>
      <c r="X52" s="28"/>
      <c r="Y52" s="28"/>
      <c r="Z52" s="28"/>
      <c r="AA52" s="28"/>
      <c r="AB52" s="28"/>
      <c r="AC52" s="28"/>
      <c r="AD52" s="28"/>
    </row>
    <row r="53" spans="1:30">
      <c r="A53" s="29">
        <v>40087</v>
      </c>
      <c r="B53" s="28">
        <v>887.37900000000002</v>
      </c>
      <c r="C53" s="28">
        <v>240.512</v>
      </c>
      <c r="D53" s="28">
        <v>1127.8910000000001</v>
      </c>
      <c r="U53" s="28"/>
      <c r="V53" s="28"/>
      <c r="W53" s="28"/>
      <c r="X53" s="28"/>
      <c r="Y53" s="28"/>
      <c r="Z53" s="28"/>
      <c r="AA53" s="28"/>
      <c r="AB53" s="28"/>
      <c r="AC53" s="28"/>
      <c r="AD53" s="28"/>
    </row>
    <row r="54" spans="1:30">
      <c r="A54" s="29">
        <v>40179</v>
      </c>
      <c r="B54" s="28">
        <v>896.053</v>
      </c>
      <c r="C54" s="28">
        <v>328.65499999999997</v>
      </c>
      <c r="D54" s="28">
        <v>1224.7080000000001</v>
      </c>
      <c r="U54" s="28"/>
      <c r="V54" s="28"/>
      <c r="W54" s="28"/>
      <c r="X54" s="28"/>
      <c r="Y54" s="28"/>
      <c r="Z54" s="28"/>
      <c r="AA54" s="28"/>
      <c r="AB54" s="28"/>
      <c r="AC54" s="28"/>
      <c r="AD54" s="28"/>
    </row>
    <row r="55" spans="1:30">
      <c r="A55" s="29">
        <v>40269</v>
      </c>
      <c r="B55" s="28">
        <v>924.05899999999997</v>
      </c>
      <c r="C55" s="28">
        <v>367.65899999999999</v>
      </c>
      <c r="D55" s="28">
        <v>1291.7179999999998</v>
      </c>
      <c r="U55" s="28"/>
      <c r="V55" s="28"/>
      <c r="W55" s="28"/>
      <c r="X55" s="28"/>
      <c r="Y55" s="28"/>
      <c r="Z55" s="28"/>
      <c r="AA55" s="28"/>
      <c r="AB55" s="28"/>
      <c r="AC55" s="28"/>
      <c r="AD55" s="28"/>
    </row>
    <row r="56" spans="1:30">
      <c r="A56" s="29">
        <v>40360</v>
      </c>
      <c r="B56" s="28">
        <v>901.73099999999999</v>
      </c>
      <c r="C56" s="28">
        <v>423.09899999999999</v>
      </c>
      <c r="D56" s="28">
        <v>1324.83</v>
      </c>
      <c r="U56" s="28"/>
      <c r="V56" s="28"/>
      <c r="W56" s="28"/>
      <c r="X56" s="28"/>
      <c r="Y56" s="28"/>
      <c r="Z56" s="28"/>
      <c r="AA56" s="28"/>
      <c r="AB56" s="28"/>
      <c r="AC56" s="28"/>
      <c r="AD56" s="28"/>
    </row>
    <row r="57" spans="1:30">
      <c r="A57" s="29">
        <v>40452</v>
      </c>
      <c r="B57" s="28">
        <v>898.53499999999997</v>
      </c>
      <c r="C57" s="28">
        <v>559.971</v>
      </c>
      <c r="D57" s="28">
        <v>1458.5059999999999</v>
      </c>
      <c r="U57" s="28"/>
      <c r="V57" s="28"/>
      <c r="W57" s="28"/>
      <c r="X57" s="28"/>
      <c r="Y57" s="28"/>
      <c r="Z57" s="28"/>
      <c r="AA57" s="28"/>
      <c r="AB57" s="28"/>
      <c r="AC57" s="28"/>
      <c r="AD57" s="28"/>
    </row>
    <row r="58" spans="1:30">
      <c r="A58" s="29">
        <v>40544</v>
      </c>
      <c r="B58" s="28">
        <v>1015.547</v>
      </c>
      <c r="C58" s="28">
        <v>525.42499999999995</v>
      </c>
      <c r="D58" s="28">
        <v>1540.972</v>
      </c>
      <c r="U58" s="28"/>
      <c r="V58" s="28"/>
      <c r="W58" s="28"/>
      <c r="X58" s="28"/>
      <c r="Y58" s="28"/>
      <c r="Z58" s="28"/>
      <c r="AA58" s="28"/>
      <c r="AB58" s="28"/>
      <c r="AC58" s="28"/>
      <c r="AD58" s="28"/>
    </row>
    <row r="59" spans="1:30">
      <c r="A59" s="29">
        <v>40634</v>
      </c>
      <c r="B59" s="28">
        <v>1033.6130000000001</v>
      </c>
      <c r="C59" s="28">
        <v>573.47900000000004</v>
      </c>
      <c r="D59" s="28">
        <v>1607.0920000000001</v>
      </c>
      <c r="U59" s="28"/>
      <c r="V59" s="28"/>
      <c r="W59" s="28"/>
      <c r="X59" s="28"/>
      <c r="Y59" s="28"/>
      <c r="Z59" s="28"/>
      <c r="AA59" s="28"/>
      <c r="AB59" s="28"/>
      <c r="AC59" s="28"/>
      <c r="AD59" s="28"/>
    </row>
    <row r="60" spans="1:30">
      <c r="A60" s="29">
        <v>40725</v>
      </c>
      <c r="B60" s="28">
        <v>1148.3409999999999</v>
      </c>
      <c r="C60" s="28">
        <v>628.65599999999995</v>
      </c>
      <c r="D60" s="28">
        <v>1776.9969999999998</v>
      </c>
      <c r="U60" s="28"/>
      <c r="V60" s="28"/>
      <c r="W60" s="28"/>
      <c r="X60" s="28"/>
      <c r="Y60" s="28"/>
      <c r="Z60" s="28"/>
      <c r="AA60" s="28"/>
      <c r="AB60" s="28"/>
      <c r="AC60" s="28"/>
      <c r="AD60" s="28"/>
    </row>
    <row r="61" spans="1:30">
      <c r="A61" s="29">
        <v>40817</v>
      </c>
      <c r="B61" s="28">
        <v>1263.4590000000001</v>
      </c>
      <c r="C61" s="28">
        <v>694.85900000000004</v>
      </c>
      <c r="D61" s="28">
        <v>1958.3180000000002</v>
      </c>
      <c r="U61" s="28"/>
      <c r="V61" s="28"/>
      <c r="W61" s="28"/>
      <c r="X61" s="28"/>
      <c r="Y61" s="28"/>
      <c r="Z61" s="28"/>
      <c r="AA61" s="28"/>
      <c r="AB61" s="28"/>
      <c r="AC61" s="28"/>
      <c r="AD61" s="28"/>
    </row>
    <row r="62" spans="1:30">
      <c r="A62" s="29">
        <v>40909</v>
      </c>
      <c r="B62" s="28">
        <v>1258.2739999999999</v>
      </c>
      <c r="C62" s="28">
        <v>755.40200000000004</v>
      </c>
      <c r="D62" s="28">
        <v>2013.6759999999999</v>
      </c>
      <c r="U62" s="28"/>
      <c r="V62" s="28"/>
      <c r="W62" s="28"/>
      <c r="X62" s="28"/>
      <c r="Y62" s="28"/>
      <c r="Z62" s="28"/>
      <c r="AA62" s="28"/>
      <c r="AB62" s="28"/>
      <c r="AC62" s="28"/>
      <c r="AD62" s="28"/>
    </row>
    <row r="63" spans="1:30">
      <c r="A63" s="29">
        <v>41000</v>
      </c>
      <c r="B63" s="28">
        <v>1404.694</v>
      </c>
      <c r="C63" s="28">
        <v>772.24800000000005</v>
      </c>
      <c r="D63" s="28">
        <v>2176.942</v>
      </c>
      <c r="U63" s="28"/>
      <c r="V63" s="28"/>
      <c r="W63" s="28"/>
      <c r="X63" s="28"/>
      <c r="Y63" s="28"/>
      <c r="Z63" s="28"/>
      <c r="AA63" s="28"/>
      <c r="AB63" s="28"/>
      <c r="AC63" s="28"/>
      <c r="AD63" s="28"/>
    </row>
    <row r="64" spans="1:30">
      <c r="A64" s="29">
        <v>41091</v>
      </c>
      <c r="B64" s="28">
        <v>1519.3409999999999</v>
      </c>
      <c r="C64" s="28">
        <v>780.80799999999999</v>
      </c>
      <c r="D64" s="28">
        <v>2300.1489999999999</v>
      </c>
      <c r="U64" s="28"/>
      <c r="V64" s="28"/>
      <c r="W64" s="28"/>
      <c r="X64" s="28"/>
      <c r="Y64" s="28"/>
      <c r="Z64" s="28"/>
      <c r="AA64" s="28"/>
      <c r="AB64" s="28"/>
      <c r="AC64" s="28"/>
      <c r="AD64" s="28"/>
    </row>
    <row r="65" spans="1:30">
      <c r="A65" s="29">
        <v>41183</v>
      </c>
      <c r="B65" s="28">
        <v>1481.329</v>
      </c>
      <c r="C65" s="28">
        <v>777.96799999999996</v>
      </c>
      <c r="D65" s="28">
        <v>2259.297</v>
      </c>
      <c r="U65" s="28"/>
      <c r="V65" s="28"/>
      <c r="W65" s="28"/>
      <c r="X65" s="28"/>
      <c r="Y65" s="28"/>
      <c r="Z65" s="28"/>
      <c r="AA65" s="28"/>
      <c r="AB65" s="28"/>
      <c r="AC65" s="28"/>
      <c r="AD65" s="28"/>
    </row>
    <row r="66" spans="1:30">
      <c r="A66" s="29">
        <v>41275</v>
      </c>
      <c r="B66" s="28">
        <v>1494.2850000000001</v>
      </c>
      <c r="C66" s="28">
        <v>804.404</v>
      </c>
      <c r="D66" s="28">
        <v>2298.6890000000003</v>
      </c>
      <c r="U66" s="28"/>
      <c r="V66" s="28"/>
      <c r="W66" s="28"/>
      <c r="X66" s="28"/>
      <c r="Y66" s="28"/>
      <c r="Z66" s="28"/>
      <c r="AA66" s="28"/>
      <c r="AB66" s="28"/>
      <c r="AC66" s="28"/>
      <c r="AD66" s="28"/>
    </row>
    <row r="67" spans="1:30">
      <c r="A67" s="29">
        <v>41365</v>
      </c>
      <c r="B67" s="28">
        <v>1392.414</v>
      </c>
      <c r="C67" s="28">
        <v>778.06899999999996</v>
      </c>
      <c r="D67" s="28">
        <v>2170.4830000000002</v>
      </c>
      <c r="U67" s="28"/>
      <c r="V67" s="28"/>
      <c r="W67" s="28"/>
      <c r="X67" s="28"/>
      <c r="Y67" s="28"/>
      <c r="Z67" s="28"/>
      <c r="AA67" s="28"/>
      <c r="AB67" s="28"/>
      <c r="AC67" s="28"/>
      <c r="AD67" s="28"/>
    </row>
    <row r="68" spans="1:30">
      <c r="A68" s="29">
        <v>41456</v>
      </c>
      <c r="B68" s="28">
        <v>1421.93</v>
      </c>
      <c r="C68" s="28">
        <v>814.61099999999999</v>
      </c>
      <c r="D68" s="28">
        <v>2236.5410000000002</v>
      </c>
      <c r="U68" s="28"/>
      <c r="V68" s="28"/>
      <c r="W68" s="28"/>
      <c r="X68" s="28"/>
      <c r="Y68" s="28"/>
      <c r="Z68" s="28"/>
      <c r="AA68" s="28"/>
      <c r="AB68" s="28"/>
      <c r="AC68" s="28"/>
      <c r="AD68" s="28"/>
    </row>
    <row r="69" spans="1:30">
      <c r="A69" s="29">
        <v>41548</v>
      </c>
      <c r="B69" s="28">
        <v>1496.1110000000001</v>
      </c>
      <c r="C69" s="28">
        <v>780.97500000000002</v>
      </c>
      <c r="D69" s="28">
        <v>2277.0860000000002</v>
      </c>
      <c r="U69" s="28"/>
      <c r="V69" s="28"/>
      <c r="W69" s="28"/>
      <c r="X69" s="28"/>
      <c r="Y69" s="28"/>
      <c r="Z69" s="28"/>
      <c r="AA69" s="28"/>
      <c r="AB69" s="28"/>
      <c r="AC69" s="28"/>
      <c r="AD69" s="28"/>
    </row>
    <row r="70" spans="1:30">
      <c r="A70" s="29">
        <v>41640</v>
      </c>
      <c r="B70" s="28">
        <v>1519.8019999999999</v>
      </c>
      <c r="C70" s="28">
        <v>825.85900000000004</v>
      </c>
      <c r="D70" s="28">
        <v>2345.6610000000001</v>
      </c>
      <c r="U70" s="28"/>
      <c r="V70" s="28"/>
      <c r="W70" s="28"/>
      <c r="X70" s="28"/>
      <c r="Y70" s="28"/>
      <c r="Z70" s="28"/>
      <c r="AA70" s="28"/>
      <c r="AB70" s="28"/>
      <c r="AC70" s="28"/>
      <c r="AD70" s="28"/>
    </row>
    <row r="71" spans="1:30">
      <c r="A71" s="29">
        <v>41730</v>
      </c>
      <c r="B71" s="28">
        <v>1379.2280000000001</v>
      </c>
      <c r="C71" s="28">
        <v>908.84699999999998</v>
      </c>
      <c r="D71" s="28">
        <v>2288.0749999999998</v>
      </c>
      <c r="U71" s="28"/>
      <c r="V71" s="28"/>
      <c r="W71" s="28"/>
      <c r="X71" s="28"/>
      <c r="Y71" s="28"/>
      <c r="Z71" s="28"/>
      <c r="AA71" s="28"/>
      <c r="AB71" s="28"/>
      <c r="AC71" s="28"/>
      <c r="AD71" s="28"/>
    </row>
    <row r="72" spans="1:30">
      <c r="A72" s="29">
        <v>41821</v>
      </c>
      <c r="B72" s="28">
        <v>1236.7329999999999</v>
      </c>
      <c r="C72" s="28">
        <v>980.08199999999999</v>
      </c>
      <c r="D72" s="28">
        <v>2216.8150000000001</v>
      </c>
      <c r="U72" s="28"/>
      <c r="V72" s="28"/>
      <c r="W72" s="28"/>
      <c r="X72" s="28"/>
      <c r="Y72" s="28"/>
      <c r="Z72" s="28"/>
      <c r="AA72" s="28"/>
      <c r="AB72" s="28"/>
      <c r="AC72" s="28"/>
      <c r="AD72" s="28"/>
    </row>
    <row r="73" spans="1:30">
      <c r="A73" s="29">
        <v>41913</v>
      </c>
      <c r="B73" s="28">
        <v>1147.5840000000001</v>
      </c>
      <c r="C73" s="28">
        <v>1111.4000000000001</v>
      </c>
      <c r="D73" s="28">
        <v>2258.9840000000004</v>
      </c>
      <c r="U73" s="28"/>
      <c r="V73" s="28"/>
      <c r="W73" s="28"/>
      <c r="X73" s="28"/>
      <c r="Y73" s="28"/>
      <c r="Z73" s="28"/>
      <c r="AA73" s="28"/>
      <c r="AB73" s="28"/>
      <c r="AC73" s="28"/>
      <c r="AD73" s="28"/>
    </row>
    <row r="74" spans="1:30">
      <c r="A74" s="29">
        <v>42005</v>
      </c>
      <c r="B74" s="28">
        <v>1248.472</v>
      </c>
      <c r="C74" s="28">
        <v>1167.3489999999999</v>
      </c>
      <c r="D74" s="28">
        <v>2415.8209999999999</v>
      </c>
      <c r="U74" s="28"/>
      <c r="V74" s="28"/>
      <c r="W74" s="28"/>
      <c r="X74" s="28"/>
      <c r="Y74" s="28"/>
      <c r="Z74" s="28"/>
      <c r="AA74" s="28"/>
      <c r="AB74" s="28"/>
      <c r="AC74" s="28"/>
      <c r="AD74" s="28"/>
    </row>
    <row r="75" spans="1:30">
      <c r="A75" s="29">
        <v>42095</v>
      </c>
      <c r="B75" s="28">
        <v>1367.72</v>
      </c>
      <c r="C75" s="28">
        <v>1204.1120000000001</v>
      </c>
      <c r="D75" s="28">
        <v>2571.8320000000003</v>
      </c>
      <c r="U75" s="28"/>
      <c r="V75" s="28"/>
      <c r="W75" s="28"/>
      <c r="X75" s="28"/>
      <c r="Y75" s="28"/>
      <c r="Z75" s="28"/>
      <c r="AA75" s="28"/>
      <c r="AB75" s="28"/>
      <c r="AC75" s="28"/>
      <c r="AD75" s="28"/>
    </row>
    <row r="76" spans="1:30">
      <c r="A76" s="29">
        <v>42186</v>
      </c>
      <c r="B76" s="28">
        <v>1382.298</v>
      </c>
      <c r="C76" s="28">
        <v>1253.2919999999999</v>
      </c>
      <c r="D76" s="28">
        <v>2635.59</v>
      </c>
      <c r="U76" s="28"/>
      <c r="V76" s="28"/>
      <c r="W76" s="28"/>
      <c r="X76" s="28"/>
      <c r="Y76" s="28"/>
      <c r="Z76" s="28"/>
      <c r="AA76" s="28"/>
      <c r="AB76" s="28"/>
      <c r="AC76" s="28"/>
      <c r="AD76" s="28"/>
    </row>
    <row r="77" spans="1:30">
      <c r="A77" s="29">
        <v>42278</v>
      </c>
      <c r="B77" s="28">
        <v>1551.924</v>
      </c>
      <c r="C77" s="28">
        <v>1231.787</v>
      </c>
      <c r="D77" s="28">
        <v>2783.7110000000002</v>
      </c>
      <c r="U77" s="28"/>
      <c r="V77" s="28"/>
      <c r="W77" s="28"/>
      <c r="X77" s="28"/>
      <c r="Y77" s="28"/>
      <c r="Z77" s="28"/>
      <c r="AA77" s="28"/>
      <c r="AB77" s="28"/>
      <c r="AC77" s="28"/>
      <c r="AD77" s="28"/>
    </row>
    <row r="78" spans="1:30">
      <c r="A78" s="29">
        <v>42370</v>
      </c>
      <c r="B78" s="28">
        <v>1435.24</v>
      </c>
      <c r="C78" s="28">
        <v>1249.655</v>
      </c>
      <c r="D78" s="28">
        <v>2684.895</v>
      </c>
      <c r="U78" s="28"/>
      <c r="V78" s="28"/>
      <c r="W78" s="28"/>
      <c r="X78" s="28"/>
      <c r="Y78" s="28"/>
      <c r="Z78" s="28"/>
      <c r="AA78" s="28"/>
      <c r="AB78" s="28"/>
      <c r="AC78" s="28"/>
      <c r="AD78" s="28"/>
    </row>
    <row r="79" spans="1:30">
      <c r="A79" s="29">
        <v>42461</v>
      </c>
      <c r="B79" s="28">
        <v>1487.1690000000001</v>
      </c>
      <c r="C79" s="28">
        <v>1326.2760000000001</v>
      </c>
      <c r="D79" s="28">
        <v>2813.4450000000002</v>
      </c>
      <c r="U79" s="28"/>
      <c r="V79" s="28"/>
      <c r="W79" s="28"/>
      <c r="X79" s="28"/>
      <c r="Y79" s="28"/>
      <c r="Z79" s="28"/>
      <c r="AA79" s="28"/>
      <c r="AB79" s="28"/>
      <c r="AC79" s="28"/>
      <c r="AD79" s="28"/>
    </row>
    <row r="80" spans="1:30">
      <c r="A80" s="29">
        <v>42552</v>
      </c>
      <c r="B80" s="28">
        <v>1468.0640000000001</v>
      </c>
      <c r="C80" s="28">
        <v>1339.596</v>
      </c>
      <c r="D80" s="28">
        <v>2807.66</v>
      </c>
      <c r="U80" s="28"/>
      <c r="V80" s="28"/>
      <c r="W80" s="28"/>
      <c r="X80" s="28"/>
      <c r="Y80" s="28"/>
      <c r="Z80" s="28"/>
      <c r="AA80" s="28"/>
      <c r="AB80" s="28"/>
      <c r="AC80" s="28"/>
      <c r="AD80" s="28"/>
    </row>
    <row r="81" spans="1:30">
      <c r="A81" s="29"/>
      <c r="B81" s="27"/>
      <c r="C81" s="27"/>
      <c r="U81" s="28"/>
      <c r="V81" s="28"/>
      <c r="W81" s="28"/>
      <c r="X81" s="28"/>
      <c r="Y81" s="28"/>
      <c r="Z81" s="28"/>
      <c r="AA81" s="28"/>
      <c r="AB81" s="28"/>
      <c r="AC81" s="28"/>
      <c r="AD81" s="28"/>
    </row>
    <row r="82" spans="1:30">
      <c r="A82" s="29"/>
      <c r="B82" s="27"/>
      <c r="C82" s="27"/>
      <c r="U82" s="28"/>
      <c r="V82" s="28"/>
      <c r="W82" s="28"/>
      <c r="X82" s="28"/>
      <c r="Y82" s="28"/>
      <c r="Z82" s="28"/>
      <c r="AA82" s="28"/>
      <c r="AB82" s="28"/>
      <c r="AC82" s="28"/>
      <c r="AD82" s="28"/>
    </row>
    <row r="83" spans="1:30">
      <c r="A83" s="29"/>
      <c r="B83" s="27"/>
      <c r="C83" s="27"/>
      <c r="U83" s="28"/>
      <c r="V83" s="28"/>
      <c r="W83" s="28"/>
      <c r="X83" s="28"/>
      <c r="Y83" s="28"/>
      <c r="Z83" s="28"/>
      <c r="AA83" s="28"/>
      <c r="AB83" s="28"/>
      <c r="AC83" s="28"/>
      <c r="AD83" s="28"/>
    </row>
    <row r="84" spans="1:30">
      <c r="A84" s="29"/>
      <c r="B84" s="27"/>
      <c r="C84" s="27"/>
      <c r="U84" s="28"/>
      <c r="V84" s="28"/>
      <c r="W84" s="28"/>
      <c r="X84" s="28"/>
      <c r="Y84" s="28"/>
      <c r="Z84" s="28"/>
      <c r="AA84" s="28"/>
      <c r="AB84" s="28"/>
      <c r="AC84" s="28"/>
      <c r="AD84" s="28"/>
    </row>
    <row r="85" spans="1:30">
      <c r="A85" s="29"/>
      <c r="B85" s="27"/>
      <c r="C85" s="27"/>
      <c r="U85" s="28"/>
      <c r="V85" s="28"/>
      <c r="W85" s="28"/>
      <c r="X85" s="28"/>
      <c r="Y85" s="28"/>
      <c r="Z85" s="28"/>
      <c r="AA85" s="28"/>
      <c r="AB85" s="28"/>
      <c r="AC85" s="28"/>
      <c r="AD85" s="28"/>
    </row>
    <row r="86" spans="1:30">
      <c r="A86" s="29"/>
      <c r="B86" s="27"/>
      <c r="C86" s="27"/>
      <c r="U86" s="28"/>
      <c r="V86" s="28"/>
      <c r="W86" s="28"/>
      <c r="X86" s="28"/>
      <c r="Y86" s="28"/>
      <c r="Z86" s="28"/>
      <c r="AA86" s="28"/>
      <c r="AB86" s="28"/>
      <c r="AC86" s="28"/>
      <c r="AD86" s="28"/>
    </row>
    <row r="87" spans="1:30">
      <c r="A87" s="29"/>
      <c r="B87" s="27"/>
      <c r="C87" s="27"/>
      <c r="U87" s="28"/>
      <c r="V87" s="28"/>
      <c r="W87" s="28"/>
      <c r="X87" s="28"/>
      <c r="Y87" s="28"/>
      <c r="Z87" s="28"/>
      <c r="AA87" s="28"/>
      <c r="AB87" s="28"/>
      <c r="AC87" s="28"/>
      <c r="AD87" s="28"/>
    </row>
    <row r="88" spans="1:30">
      <c r="A88" s="29"/>
      <c r="B88" s="27"/>
      <c r="C88" s="27"/>
      <c r="U88" s="28"/>
      <c r="V88" s="28"/>
      <c r="W88" s="28"/>
      <c r="X88" s="28"/>
      <c r="Y88" s="28"/>
      <c r="Z88" s="28"/>
      <c r="AA88" s="28"/>
      <c r="AB88" s="28"/>
      <c r="AC88" s="28"/>
      <c r="AD88" s="28"/>
    </row>
    <row r="89" spans="1:30">
      <c r="A89" s="29"/>
      <c r="B89" s="27"/>
      <c r="C89" s="27"/>
      <c r="U89" s="28"/>
      <c r="V89" s="28"/>
      <c r="W89" s="28"/>
      <c r="X89" s="28"/>
      <c r="Y89" s="28"/>
      <c r="Z89" s="28"/>
      <c r="AA89" s="28"/>
      <c r="AB89" s="28"/>
      <c r="AC89" s="28"/>
      <c r="AD89" s="28"/>
    </row>
    <row r="90" spans="1:30">
      <c r="A90" s="29"/>
      <c r="B90" s="27"/>
      <c r="C90" s="27"/>
      <c r="U90" s="28"/>
      <c r="V90" s="28"/>
      <c r="W90" s="28"/>
      <c r="X90" s="28"/>
      <c r="Y90" s="28"/>
      <c r="Z90" s="28"/>
      <c r="AA90" s="28"/>
      <c r="AB90" s="28"/>
      <c r="AC90" s="28"/>
      <c r="AD90" s="28"/>
    </row>
    <row r="91" spans="1:30">
      <c r="A91" s="29"/>
      <c r="B91" s="27"/>
      <c r="C91" s="27"/>
      <c r="U91" s="28"/>
      <c r="V91" s="28"/>
      <c r="W91" s="28"/>
      <c r="X91" s="28"/>
      <c r="Y91" s="28"/>
      <c r="Z91" s="28"/>
      <c r="AA91" s="28"/>
      <c r="AB91" s="28"/>
      <c r="AC91" s="28"/>
      <c r="AD91" s="28"/>
    </row>
    <row r="92" spans="1:30">
      <c r="A92" s="29"/>
      <c r="B92" s="27"/>
      <c r="C92" s="27"/>
      <c r="U92" s="28"/>
      <c r="V92" s="28"/>
      <c r="W92" s="28"/>
      <c r="X92" s="28"/>
      <c r="Y92" s="28"/>
      <c r="Z92" s="28"/>
      <c r="AA92" s="28"/>
      <c r="AB92" s="28"/>
      <c r="AC92" s="28"/>
      <c r="AD92" s="28"/>
    </row>
    <row r="93" spans="1:30">
      <c r="A93" s="29"/>
      <c r="B93" s="27"/>
      <c r="C93" s="27"/>
      <c r="U93" s="28"/>
      <c r="V93" s="28"/>
      <c r="W93" s="28"/>
      <c r="X93" s="28"/>
      <c r="Y93" s="28"/>
      <c r="Z93" s="28"/>
      <c r="AA93" s="28"/>
      <c r="AB93" s="28"/>
      <c r="AC93" s="28"/>
      <c r="AD93" s="28"/>
    </row>
    <row r="94" spans="1:30">
      <c r="A94" s="29"/>
      <c r="B94" s="27"/>
      <c r="C94" s="27"/>
      <c r="U94" s="28"/>
      <c r="V94" s="28"/>
      <c r="W94" s="28"/>
      <c r="X94" s="28"/>
      <c r="Y94" s="28"/>
      <c r="Z94" s="28"/>
      <c r="AA94" s="28"/>
      <c r="AB94" s="28"/>
      <c r="AC94" s="28"/>
      <c r="AD94" s="28"/>
    </row>
    <row r="95" spans="1:30">
      <c r="A95" s="29"/>
      <c r="B95" s="27"/>
      <c r="C95" s="27"/>
      <c r="U95" s="28"/>
      <c r="V95" s="28"/>
      <c r="W95" s="28"/>
      <c r="X95" s="28"/>
      <c r="Y95" s="28"/>
      <c r="Z95" s="28"/>
      <c r="AA95" s="28"/>
      <c r="AB95" s="28"/>
      <c r="AC95" s="28"/>
      <c r="AD95" s="28"/>
    </row>
    <row r="96" spans="1:30">
      <c r="A96" s="29"/>
      <c r="B96" s="27"/>
      <c r="C96" s="27"/>
      <c r="U96" s="28"/>
      <c r="V96" s="28"/>
      <c r="W96" s="28"/>
      <c r="X96" s="28"/>
      <c r="Y96" s="28"/>
      <c r="Z96" s="28"/>
      <c r="AA96" s="28"/>
      <c r="AB96" s="28"/>
      <c r="AC96" s="28"/>
      <c r="AD96" s="28"/>
    </row>
    <row r="97" spans="1:30">
      <c r="A97" s="29"/>
      <c r="B97" s="27"/>
      <c r="C97" s="27"/>
      <c r="U97" s="28"/>
      <c r="V97" s="28"/>
      <c r="W97" s="28"/>
      <c r="X97" s="28"/>
      <c r="Y97" s="28"/>
      <c r="Z97" s="28"/>
      <c r="AA97" s="28"/>
      <c r="AB97" s="28"/>
      <c r="AC97" s="28"/>
      <c r="AD97" s="28"/>
    </row>
    <row r="98" spans="1:30">
      <c r="A98" s="29"/>
      <c r="B98" s="27"/>
      <c r="C98" s="27"/>
      <c r="U98" s="28"/>
      <c r="V98" s="28"/>
      <c r="W98" s="28"/>
      <c r="X98" s="28"/>
      <c r="Y98" s="28"/>
      <c r="Z98" s="28"/>
      <c r="AA98" s="28"/>
      <c r="AB98" s="28"/>
      <c r="AC98" s="28"/>
      <c r="AD98" s="28"/>
    </row>
    <row r="99" spans="1:30">
      <c r="A99" s="29"/>
      <c r="B99" s="27"/>
      <c r="C99" s="27"/>
      <c r="U99" s="28"/>
      <c r="V99" s="28"/>
      <c r="W99" s="28"/>
      <c r="X99" s="28"/>
      <c r="Y99" s="28"/>
      <c r="Z99" s="28"/>
      <c r="AA99" s="28"/>
      <c r="AB99" s="28"/>
      <c r="AC99" s="28"/>
      <c r="AD99" s="28"/>
    </row>
    <row r="100" spans="1:30">
      <c r="A100" s="29"/>
      <c r="B100" s="27"/>
      <c r="C100" s="27"/>
      <c r="U100" s="28"/>
      <c r="V100" s="28"/>
      <c r="W100" s="28"/>
      <c r="X100" s="28"/>
      <c r="Y100" s="28"/>
      <c r="Z100" s="28"/>
      <c r="AA100" s="28"/>
      <c r="AB100" s="28"/>
      <c r="AC100" s="28"/>
      <c r="AD100" s="28"/>
    </row>
    <row r="101" spans="1:30">
      <c r="A101" s="29"/>
      <c r="B101" s="27"/>
      <c r="C101" s="27"/>
      <c r="U101" s="28"/>
      <c r="V101" s="28"/>
      <c r="W101" s="28"/>
      <c r="X101" s="28"/>
      <c r="Y101" s="28"/>
      <c r="Z101" s="28"/>
      <c r="AA101" s="28"/>
      <c r="AB101" s="28"/>
      <c r="AC101" s="28"/>
      <c r="AD101" s="28"/>
    </row>
    <row r="102" spans="1:30">
      <c r="A102" s="29"/>
      <c r="B102" s="27"/>
      <c r="C102" s="27"/>
      <c r="U102" s="28"/>
      <c r="V102" s="28"/>
      <c r="W102" s="28"/>
      <c r="X102" s="28"/>
      <c r="Y102" s="28"/>
      <c r="Z102" s="28"/>
      <c r="AA102" s="28"/>
      <c r="AB102" s="28"/>
      <c r="AC102" s="28"/>
      <c r="AD102" s="28"/>
    </row>
    <row r="103" spans="1:30">
      <c r="A103" s="29"/>
      <c r="B103" s="27"/>
      <c r="C103" s="27"/>
      <c r="U103" s="28"/>
      <c r="V103" s="28"/>
      <c r="W103" s="28"/>
      <c r="X103" s="28"/>
      <c r="Y103" s="28"/>
      <c r="Z103" s="28"/>
      <c r="AA103" s="28"/>
      <c r="AB103" s="28"/>
      <c r="AC103" s="28"/>
      <c r="AD103" s="28"/>
    </row>
    <row r="104" spans="1:30">
      <c r="A104" s="29"/>
      <c r="B104" s="27"/>
      <c r="C104" s="27"/>
      <c r="U104" s="28"/>
      <c r="V104" s="28"/>
      <c r="W104" s="28"/>
      <c r="X104" s="28"/>
      <c r="Y104" s="28"/>
      <c r="Z104" s="28"/>
      <c r="AA104" s="28"/>
      <c r="AB104" s="28"/>
      <c r="AC104" s="28"/>
      <c r="AD104" s="28"/>
    </row>
    <row r="105" spans="1:30">
      <c r="A105" s="29"/>
      <c r="B105" s="27"/>
      <c r="C105" s="27"/>
      <c r="U105" s="28"/>
      <c r="V105" s="28"/>
      <c r="W105" s="28"/>
      <c r="X105" s="28"/>
      <c r="Y105" s="28"/>
      <c r="Z105" s="28"/>
      <c r="AA105" s="28"/>
      <c r="AB105" s="28"/>
      <c r="AC105" s="28"/>
      <c r="AD105" s="28"/>
    </row>
    <row r="106" spans="1:30">
      <c r="A106" s="29"/>
      <c r="B106" s="27"/>
      <c r="C106" s="27"/>
      <c r="U106" s="28"/>
      <c r="V106" s="28"/>
      <c r="W106" s="28"/>
      <c r="X106" s="28"/>
      <c r="Y106" s="28"/>
      <c r="Z106" s="28"/>
      <c r="AA106" s="28"/>
      <c r="AB106" s="28"/>
      <c r="AC106" s="28"/>
      <c r="AD106" s="28"/>
    </row>
    <row r="107" spans="1:30">
      <c r="A107" s="29"/>
      <c r="B107" s="27"/>
      <c r="C107" s="27"/>
      <c r="U107" s="28"/>
      <c r="V107" s="28"/>
      <c r="W107" s="28"/>
      <c r="X107" s="28"/>
      <c r="Y107" s="28"/>
      <c r="Z107" s="28"/>
      <c r="AA107" s="28"/>
      <c r="AB107" s="28"/>
      <c r="AC107" s="28"/>
      <c r="AD107" s="28"/>
    </row>
    <row r="108" spans="1:30">
      <c r="A108" s="29"/>
      <c r="B108" s="27"/>
      <c r="C108" s="27"/>
      <c r="U108" s="28"/>
      <c r="V108" s="28"/>
      <c r="W108" s="28"/>
      <c r="X108" s="28"/>
      <c r="Y108" s="28"/>
      <c r="Z108" s="28"/>
      <c r="AA108" s="28"/>
      <c r="AB108" s="28"/>
      <c r="AC108" s="28"/>
      <c r="AD108" s="28"/>
    </row>
    <row r="109" spans="1:30">
      <c r="A109" s="29"/>
      <c r="B109" s="27"/>
      <c r="C109" s="27"/>
      <c r="U109" s="28"/>
      <c r="V109" s="28"/>
      <c r="W109" s="28"/>
      <c r="X109" s="28"/>
      <c r="Y109" s="28"/>
      <c r="Z109" s="28"/>
      <c r="AA109" s="28"/>
      <c r="AB109" s="28"/>
      <c r="AC109" s="28"/>
      <c r="AD109" s="28"/>
    </row>
    <row r="110" spans="1:30">
      <c r="A110" s="29"/>
      <c r="B110" s="27"/>
      <c r="C110" s="27"/>
      <c r="U110" s="28"/>
      <c r="V110" s="28"/>
      <c r="W110" s="28"/>
      <c r="X110" s="28"/>
      <c r="Y110" s="28"/>
      <c r="Z110" s="28"/>
      <c r="AA110" s="28"/>
      <c r="AB110" s="28"/>
      <c r="AC110" s="28"/>
      <c r="AD110" s="28"/>
    </row>
    <row r="111" spans="1:30">
      <c r="A111" s="29"/>
      <c r="B111" s="27"/>
      <c r="C111" s="27"/>
    </row>
    <row r="112" spans="1:30">
      <c r="A112" s="29"/>
      <c r="B112" s="27"/>
      <c r="C112" s="27"/>
    </row>
    <row r="113" spans="1:3">
      <c r="A113" s="29"/>
      <c r="B113" s="27"/>
      <c r="C113" s="27"/>
    </row>
    <row r="114" spans="1:3">
      <c r="A114" s="29"/>
      <c r="B114" s="27"/>
      <c r="C114" s="27"/>
    </row>
    <row r="115" spans="1:3">
      <c r="A115" s="29"/>
      <c r="B115" s="27"/>
      <c r="C115" s="27"/>
    </row>
    <row r="116" spans="1:3">
      <c r="A116" s="29"/>
      <c r="B116" s="27"/>
      <c r="C116" s="27"/>
    </row>
    <row r="117" spans="1:3">
      <c r="A117" s="29"/>
      <c r="B117" s="27"/>
      <c r="C117" s="27"/>
    </row>
    <row r="118" spans="1:3">
      <c r="A118" s="29"/>
      <c r="B118" s="27"/>
      <c r="C118" s="27"/>
    </row>
    <row r="119" spans="1:3">
      <c r="A119" s="29"/>
      <c r="B119" s="27"/>
      <c r="C119" s="27"/>
    </row>
    <row r="120" spans="1:3">
      <c r="A120" s="29"/>
      <c r="B120" s="27"/>
      <c r="C120" s="27"/>
    </row>
    <row r="121" spans="1:3">
      <c r="A121" s="29"/>
      <c r="B121" s="27"/>
      <c r="C121" s="27"/>
    </row>
    <row r="122" spans="1:3">
      <c r="A122" s="29"/>
      <c r="B122" s="27"/>
      <c r="C122" s="27"/>
    </row>
    <row r="123" spans="1:3">
      <c r="A123" s="29"/>
      <c r="B123" s="27"/>
      <c r="C123" s="27"/>
    </row>
    <row r="124" spans="1:3">
      <c r="A124" s="29"/>
      <c r="B124" s="27"/>
      <c r="C124" s="27"/>
    </row>
    <row r="125" spans="1:3">
      <c r="A125" s="29"/>
      <c r="B125" s="27"/>
      <c r="C125" s="27"/>
    </row>
    <row r="126" spans="1:3">
      <c r="A126" s="29"/>
      <c r="B126" s="27"/>
      <c r="C126" s="27"/>
    </row>
    <row r="127" spans="1:3">
      <c r="A127" s="29"/>
      <c r="B127" s="27"/>
      <c r="C127" s="27"/>
    </row>
    <row r="128" spans="1:3">
      <c r="A128" s="29"/>
      <c r="B128" s="27"/>
      <c r="C128" s="27"/>
    </row>
    <row r="129" spans="1:3">
      <c r="A129" s="29"/>
      <c r="B129" s="27"/>
      <c r="C129" s="27"/>
    </row>
    <row r="130" spans="1:3">
      <c r="A130" s="29"/>
      <c r="B130" s="27"/>
      <c r="C130" s="27"/>
    </row>
    <row r="131" spans="1:3">
      <c r="A131" s="29"/>
      <c r="B131" s="27"/>
      <c r="C131" s="27"/>
    </row>
    <row r="132" spans="1:3">
      <c r="A132" s="29"/>
      <c r="B132" s="27"/>
      <c r="C132" s="27"/>
    </row>
    <row r="133" spans="1:3">
      <c r="A133" s="29"/>
      <c r="B133" s="27"/>
      <c r="C133" s="27"/>
    </row>
    <row r="134" spans="1:3">
      <c r="A134" s="29"/>
      <c r="B134" s="27"/>
      <c r="C134" s="27"/>
    </row>
    <row r="135" spans="1:3">
      <c r="A135" s="29"/>
      <c r="B135" s="27"/>
      <c r="C135" s="27"/>
    </row>
    <row r="136" spans="1:3">
      <c r="A136" s="29"/>
      <c r="B136" s="27"/>
      <c r="C136" s="27"/>
    </row>
    <row r="137" spans="1:3">
      <c r="A137" s="29"/>
      <c r="B137" s="27"/>
      <c r="C137" s="27"/>
    </row>
    <row r="138" spans="1:3">
      <c r="A138" s="29"/>
      <c r="B138" s="27"/>
      <c r="C138" s="27"/>
    </row>
    <row r="139" spans="1:3">
      <c r="A139" s="29"/>
      <c r="B139" s="27"/>
      <c r="C139" s="27"/>
    </row>
    <row r="140" spans="1:3">
      <c r="A140" s="29"/>
      <c r="B140" s="27"/>
      <c r="C140" s="27"/>
    </row>
    <row r="141" spans="1:3">
      <c r="A141" s="29"/>
      <c r="B141" s="27"/>
      <c r="C141" s="27"/>
    </row>
    <row r="142" spans="1:3">
      <c r="A142" s="29"/>
      <c r="B142" s="27"/>
      <c r="C142" s="27"/>
    </row>
    <row r="143" spans="1:3">
      <c r="A143" s="29"/>
      <c r="B143" s="27"/>
      <c r="C143" s="27"/>
    </row>
    <row r="144" spans="1:3">
      <c r="A144" s="29"/>
      <c r="B144" s="27"/>
      <c r="C144" s="27"/>
    </row>
    <row r="145" spans="1:3">
      <c r="A145" s="29"/>
      <c r="B145" s="27"/>
      <c r="C145" s="27"/>
    </row>
  </sheetData>
  <pageMargins left="0.75" right="0.75" top="1" bottom="1" header="0.5" footer="0.5"/>
  <pageSetup paperSize="9" scale="9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29"/>
  <sheetViews>
    <sheetView showGridLines="0" zoomScaleNormal="100" workbookViewId="0">
      <pane xSplit="1" ySplit="13" topLeftCell="B14" activePane="bottomRight" state="frozen"/>
      <selection pane="topRight"/>
      <selection pane="bottomLeft"/>
      <selection pane="bottomRight"/>
    </sheetView>
  </sheetViews>
  <sheetFormatPr defaultRowHeight="12"/>
  <cols>
    <col min="1" max="1" width="11.42578125" style="65" customWidth="1"/>
    <col min="2" max="16384" width="9.140625" style="65"/>
  </cols>
  <sheetData>
    <row r="1" spans="1:5">
      <c r="B1" s="19"/>
    </row>
    <row r="2" spans="1:5">
      <c r="A2" s="65" t="s">
        <v>0</v>
      </c>
      <c r="B2" s="22" t="s">
        <v>445</v>
      </c>
    </row>
    <row r="3" spans="1:5">
      <c r="A3" s="65" t="s">
        <v>14</v>
      </c>
      <c r="B3" s="22" t="s">
        <v>450</v>
      </c>
    </row>
    <row r="4" spans="1:5">
      <c r="A4" s="65" t="s">
        <v>18</v>
      </c>
      <c r="B4" s="23" t="s">
        <v>372</v>
      </c>
    </row>
    <row r="5" spans="1:5">
      <c r="A5" s="65" t="s">
        <v>47</v>
      </c>
      <c r="B5" s="23" t="s">
        <v>452</v>
      </c>
    </row>
    <row r="6" spans="1:5">
      <c r="A6" s="65" t="s">
        <v>12</v>
      </c>
      <c r="B6" s="20" t="s">
        <v>58</v>
      </c>
    </row>
    <row r="7" spans="1:5">
      <c r="A7" s="65" t="s">
        <v>31</v>
      </c>
      <c r="B7" s="20" t="s">
        <v>58</v>
      </c>
    </row>
    <row r="8" spans="1:5">
      <c r="B8" s="78" t="s">
        <v>68</v>
      </c>
    </row>
    <row r="9" spans="1:5">
      <c r="A9" s="65" t="s">
        <v>1</v>
      </c>
      <c r="B9" s="78" t="s">
        <v>416</v>
      </c>
    </row>
    <row r="10" spans="1:5">
      <c r="B10" s="78" t="s">
        <v>451</v>
      </c>
    </row>
    <row r="12" spans="1:5">
      <c r="A12" s="198"/>
      <c r="B12" s="198" t="s">
        <v>3</v>
      </c>
      <c r="C12" s="198" t="s">
        <v>315</v>
      </c>
      <c r="D12" s="198" t="s">
        <v>316</v>
      </c>
      <c r="E12" s="198" t="s">
        <v>39</v>
      </c>
    </row>
    <row r="13" spans="1:5">
      <c r="A13" s="198"/>
      <c r="B13" s="198" t="s">
        <v>317</v>
      </c>
      <c r="C13" s="198" t="s">
        <v>318</v>
      </c>
      <c r="D13" s="198" t="s">
        <v>319</v>
      </c>
      <c r="E13" s="198" t="s">
        <v>38</v>
      </c>
    </row>
    <row r="14" spans="1:5">
      <c r="A14" s="199" t="s">
        <v>299</v>
      </c>
      <c r="B14" s="200">
        <v>54.972200001565199</v>
      </c>
      <c r="C14" s="200">
        <v>52.650084511916248</v>
      </c>
      <c r="D14" s="200">
        <v>55.973210156099775</v>
      </c>
      <c r="E14" s="200">
        <v>51.172033589991884</v>
      </c>
    </row>
    <row r="15" spans="1:5">
      <c r="A15" s="199" t="s">
        <v>300</v>
      </c>
      <c r="B15" s="200">
        <v>55.043446062265843</v>
      </c>
      <c r="C15" s="200">
        <v>52.60833781369999</v>
      </c>
      <c r="D15" s="200">
        <v>56.844765792428589</v>
      </c>
      <c r="E15" s="200">
        <v>51.535582514501179</v>
      </c>
    </row>
    <row r="16" spans="1:5">
      <c r="A16" s="199" t="s">
        <v>301</v>
      </c>
      <c r="B16" s="200">
        <v>54.961738221517464</v>
      </c>
      <c r="C16" s="200">
        <v>52.028880703544168</v>
      </c>
      <c r="D16" s="200">
        <v>57.607855012311745</v>
      </c>
      <c r="E16" s="200">
        <v>53.194159102596551</v>
      </c>
    </row>
    <row r="17" spans="1:5">
      <c r="A17" s="199" t="s">
        <v>302</v>
      </c>
      <c r="B17" s="200">
        <v>55.219720185172164</v>
      </c>
      <c r="C17" s="200">
        <v>52.530527914938538</v>
      </c>
      <c r="D17" s="200">
        <v>57.463328336982102</v>
      </c>
      <c r="E17" s="200">
        <v>55.503562195278874</v>
      </c>
    </row>
    <row r="18" spans="1:5">
      <c r="A18" s="199" t="s">
        <v>303</v>
      </c>
      <c r="B18" s="200">
        <v>54.914343376673379</v>
      </c>
      <c r="C18" s="200">
        <v>52.330943139989003</v>
      </c>
      <c r="D18" s="200">
        <v>58.085891546521808</v>
      </c>
      <c r="E18" s="200">
        <v>53.846674116127502</v>
      </c>
    </row>
    <row r="19" spans="1:5">
      <c r="A19" s="199" t="s">
        <v>304</v>
      </c>
      <c r="B19" s="200">
        <v>55.020145254929055</v>
      </c>
      <c r="C19" s="200">
        <v>52.342937591622132</v>
      </c>
      <c r="D19" s="200">
        <v>58.221807976653935</v>
      </c>
      <c r="E19" s="200">
        <v>53.017019462989367</v>
      </c>
    </row>
    <row r="20" spans="1:5">
      <c r="A20" s="199" t="s">
        <v>305</v>
      </c>
      <c r="B20" s="200">
        <v>54.378062530430718</v>
      </c>
      <c r="C20" s="200">
        <v>51.714156562921623</v>
      </c>
      <c r="D20" s="200">
        <v>58.09110257979453</v>
      </c>
      <c r="E20" s="200">
        <v>51.967239456970447</v>
      </c>
    </row>
    <row r="21" spans="1:5">
      <c r="A21" s="199" t="s">
        <v>306</v>
      </c>
      <c r="B21" s="200">
        <v>53.696491760856105</v>
      </c>
      <c r="C21" s="200">
        <v>50.375539430809845</v>
      </c>
      <c r="D21" s="200">
        <v>58.572784763716911</v>
      </c>
      <c r="E21" s="200">
        <v>52.299692545609986</v>
      </c>
    </row>
    <row r="22" spans="1:5">
      <c r="A22" s="199" t="s">
        <v>307</v>
      </c>
      <c r="B22" s="200">
        <v>53.667165178821641</v>
      </c>
      <c r="C22" s="200">
        <v>49.998473556547815</v>
      </c>
      <c r="D22" s="200">
        <v>58.765056706041257</v>
      </c>
      <c r="E22" s="200">
        <v>51.288387625745244</v>
      </c>
    </row>
    <row r="23" spans="1:5">
      <c r="A23" s="199" t="s">
        <v>308</v>
      </c>
      <c r="B23" s="200">
        <v>55.54559382560177</v>
      </c>
      <c r="C23" s="200">
        <v>52.234108385386726</v>
      </c>
      <c r="D23" s="200">
        <v>59.358529404205875</v>
      </c>
      <c r="E23" s="200">
        <v>51.135560909690483</v>
      </c>
    </row>
    <row r="24" spans="1:5">
      <c r="A24" s="199" t="s">
        <v>309</v>
      </c>
      <c r="B24" s="200">
        <v>54.814750639980701</v>
      </c>
      <c r="C24" s="200">
        <v>51.816780787646024</v>
      </c>
      <c r="D24" s="200">
        <v>58.779354783652359</v>
      </c>
      <c r="E24" s="200">
        <v>49.370718695884605</v>
      </c>
    </row>
    <row r="25" spans="1:5">
      <c r="A25" s="199" t="s">
        <v>310</v>
      </c>
      <c r="B25" s="200">
        <v>53.93990491375493</v>
      </c>
      <c r="C25" s="200">
        <v>51.080477356843055</v>
      </c>
      <c r="D25" s="200">
        <v>57.876677975616225</v>
      </c>
      <c r="E25" s="200">
        <v>48.889553162501528</v>
      </c>
    </row>
    <row r="26" spans="1:5">
      <c r="A26" s="199" t="s">
        <v>311</v>
      </c>
      <c r="B26" s="200">
        <v>53.778753301914215</v>
      </c>
      <c r="C26" s="200">
        <v>50.91608071544438</v>
      </c>
      <c r="D26" s="200">
        <v>57.472725287089354</v>
      </c>
      <c r="E26" s="200">
        <v>48.575431187567517</v>
      </c>
    </row>
    <row r="27" spans="1:5">
      <c r="A27" s="199" t="s">
        <v>312</v>
      </c>
      <c r="B27" s="200">
        <v>53.505226445513934</v>
      </c>
      <c r="C27" s="200">
        <v>50.763224682810268</v>
      </c>
      <c r="D27" s="200">
        <v>56.974980136710109</v>
      </c>
      <c r="E27" s="200">
        <v>47.659858431828262</v>
      </c>
    </row>
    <row r="28" spans="1:5">
      <c r="A28" s="199" t="s">
        <v>313</v>
      </c>
      <c r="B28" s="200">
        <v>53.3269553632461</v>
      </c>
      <c r="C28" s="200">
        <v>50.290396960482219</v>
      </c>
      <c r="D28" s="200">
        <v>56.820892212724601</v>
      </c>
      <c r="E28" s="200">
        <v>46.950019371288441</v>
      </c>
    </row>
    <row r="29" spans="1:5">
      <c r="A29" s="199" t="s">
        <v>314</v>
      </c>
      <c r="B29" s="200">
        <v>53.226270889713078</v>
      </c>
      <c r="C29" s="200">
        <v>49.792250904208906</v>
      </c>
      <c r="D29" s="200">
        <v>56.786977689244026</v>
      </c>
      <c r="E29" s="200">
        <v>47.047433010451748</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B145"/>
  <sheetViews>
    <sheetView showGridLines="0" zoomScaleNormal="100" workbookViewId="0">
      <pane xSplit="1" ySplit="13" topLeftCell="B14" activePane="bottomRight" state="frozen"/>
      <selection pane="topRight"/>
      <selection pane="bottomLeft"/>
      <selection pane="bottomRight"/>
    </sheetView>
  </sheetViews>
  <sheetFormatPr defaultRowHeight="12"/>
  <cols>
    <col min="1" max="1" width="14.28515625" style="22" bestFit="1" customWidth="1"/>
    <col min="2" max="2" width="12.5703125" style="22" customWidth="1"/>
    <col min="3" max="3" width="11.140625" style="22" bestFit="1" customWidth="1"/>
    <col min="4" max="4" width="10.7109375" style="22" bestFit="1" customWidth="1"/>
    <col min="5" max="17" width="9.140625" style="22"/>
    <col min="18" max="18" width="11.5703125" style="22" customWidth="1"/>
    <col min="19" max="273" width="9.140625" style="22"/>
    <col min="274" max="274" width="11.5703125" style="22" customWidth="1"/>
    <col min="275" max="529" width="9.140625" style="22"/>
    <col min="530" max="530" width="11.5703125" style="22" customWidth="1"/>
    <col min="531" max="785" width="9.140625" style="22"/>
    <col min="786" max="786" width="11.5703125" style="22" customWidth="1"/>
    <col min="787" max="1041" width="9.140625" style="22"/>
    <col min="1042" max="1042" width="11.5703125" style="22" customWidth="1"/>
    <col min="1043" max="1297" width="9.140625" style="22"/>
    <col min="1298" max="1298" width="11.5703125" style="22" customWidth="1"/>
    <col min="1299" max="1553" width="9.140625" style="22"/>
    <col min="1554" max="1554" width="11.5703125" style="22" customWidth="1"/>
    <col min="1555" max="1809" width="9.140625" style="22"/>
    <col min="1810" max="1810" width="11.5703125" style="22" customWidth="1"/>
    <col min="1811" max="2065" width="9.140625" style="22"/>
    <col min="2066" max="2066" width="11.5703125" style="22" customWidth="1"/>
    <col min="2067" max="2321" width="9.140625" style="22"/>
    <col min="2322" max="2322" width="11.5703125" style="22" customWidth="1"/>
    <col min="2323" max="2577" width="9.140625" style="22"/>
    <col min="2578" max="2578" width="11.5703125" style="22" customWidth="1"/>
    <col min="2579" max="2833" width="9.140625" style="22"/>
    <col min="2834" max="2834" width="11.5703125" style="22" customWidth="1"/>
    <col min="2835" max="3089" width="9.140625" style="22"/>
    <col min="3090" max="3090" width="11.5703125" style="22" customWidth="1"/>
    <col min="3091" max="3345" width="9.140625" style="22"/>
    <col min="3346" max="3346" width="11.5703125" style="22" customWidth="1"/>
    <col min="3347" max="3601" width="9.140625" style="22"/>
    <col min="3602" max="3602" width="11.5703125" style="22" customWidth="1"/>
    <col min="3603" max="3857" width="9.140625" style="22"/>
    <col min="3858" max="3858" width="11.5703125" style="22" customWidth="1"/>
    <col min="3859" max="4113" width="9.140625" style="22"/>
    <col min="4114" max="4114" width="11.5703125" style="22" customWidth="1"/>
    <col min="4115" max="4369" width="9.140625" style="22"/>
    <col min="4370" max="4370" width="11.5703125" style="22" customWidth="1"/>
    <col min="4371" max="4625" width="9.140625" style="22"/>
    <col min="4626" max="4626" width="11.5703125" style="22" customWidth="1"/>
    <col min="4627" max="4881" width="9.140625" style="22"/>
    <col min="4882" max="4882" width="11.5703125" style="22" customWidth="1"/>
    <col min="4883" max="5137" width="9.140625" style="22"/>
    <col min="5138" max="5138" width="11.5703125" style="22" customWidth="1"/>
    <col min="5139" max="5393" width="9.140625" style="22"/>
    <col min="5394" max="5394" width="11.5703125" style="22" customWidth="1"/>
    <col min="5395" max="5649" width="9.140625" style="22"/>
    <col min="5650" max="5650" width="11.5703125" style="22" customWidth="1"/>
    <col min="5651" max="5905" width="9.140625" style="22"/>
    <col min="5906" max="5906" width="11.5703125" style="22" customWidth="1"/>
    <col min="5907" max="6161" width="9.140625" style="22"/>
    <col min="6162" max="6162" width="11.5703125" style="22" customWidth="1"/>
    <col min="6163" max="6417" width="9.140625" style="22"/>
    <col min="6418" max="6418" width="11.5703125" style="22" customWidth="1"/>
    <col min="6419" max="6673" width="9.140625" style="22"/>
    <col min="6674" max="6674" width="11.5703125" style="22" customWidth="1"/>
    <col min="6675" max="6929" width="9.140625" style="22"/>
    <col min="6930" max="6930" width="11.5703125" style="22" customWidth="1"/>
    <col min="6931" max="7185" width="9.140625" style="22"/>
    <col min="7186" max="7186" width="11.5703125" style="22" customWidth="1"/>
    <col min="7187" max="7441" width="9.140625" style="22"/>
    <col min="7442" max="7442" width="11.5703125" style="22" customWidth="1"/>
    <col min="7443" max="7697" width="9.140625" style="22"/>
    <col min="7698" max="7698" width="11.5703125" style="22" customWidth="1"/>
    <col min="7699" max="7953" width="9.140625" style="22"/>
    <col min="7954" max="7954" width="11.5703125" style="22" customWidth="1"/>
    <col min="7955" max="8209" width="9.140625" style="22"/>
    <col min="8210" max="8210" width="11.5703125" style="22" customWidth="1"/>
    <col min="8211" max="8465" width="9.140625" style="22"/>
    <col min="8466" max="8466" width="11.5703125" style="22" customWidth="1"/>
    <col min="8467" max="8721" width="9.140625" style="22"/>
    <col min="8722" max="8722" width="11.5703125" style="22" customWidth="1"/>
    <col min="8723" max="8977" width="9.140625" style="22"/>
    <col min="8978" max="8978" width="11.5703125" style="22" customWidth="1"/>
    <col min="8979" max="9233" width="9.140625" style="22"/>
    <col min="9234" max="9234" width="11.5703125" style="22" customWidth="1"/>
    <col min="9235" max="9489" width="9.140625" style="22"/>
    <col min="9490" max="9490" width="11.5703125" style="22" customWidth="1"/>
    <col min="9491" max="9745" width="9.140625" style="22"/>
    <col min="9746" max="9746" width="11.5703125" style="22" customWidth="1"/>
    <col min="9747" max="10001" width="9.140625" style="22"/>
    <col min="10002" max="10002" width="11.5703125" style="22" customWidth="1"/>
    <col min="10003" max="10257" width="9.140625" style="22"/>
    <col min="10258" max="10258" width="11.5703125" style="22" customWidth="1"/>
    <col min="10259" max="10513" width="9.140625" style="22"/>
    <col min="10514" max="10514" width="11.5703125" style="22" customWidth="1"/>
    <col min="10515" max="10769" width="9.140625" style="22"/>
    <col min="10770" max="10770" width="11.5703125" style="22" customWidth="1"/>
    <col min="10771" max="11025" width="9.140625" style="22"/>
    <col min="11026" max="11026" width="11.5703125" style="22" customWidth="1"/>
    <col min="11027" max="11281" width="9.140625" style="22"/>
    <col min="11282" max="11282" width="11.5703125" style="22" customWidth="1"/>
    <col min="11283" max="11537" width="9.140625" style="22"/>
    <col min="11538" max="11538" width="11.5703125" style="22" customWidth="1"/>
    <col min="11539" max="11793" width="9.140625" style="22"/>
    <col min="11794" max="11794" width="11.5703125" style="22" customWidth="1"/>
    <col min="11795" max="12049" width="9.140625" style="22"/>
    <col min="12050" max="12050" width="11.5703125" style="22" customWidth="1"/>
    <col min="12051" max="12305" width="9.140625" style="22"/>
    <col min="12306" max="12306" width="11.5703125" style="22" customWidth="1"/>
    <col min="12307" max="12561" width="9.140625" style="22"/>
    <col min="12562" max="12562" width="11.5703125" style="22" customWidth="1"/>
    <col min="12563" max="12817" width="9.140625" style="22"/>
    <col min="12818" max="12818" width="11.5703125" style="22" customWidth="1"/>
    <col min="12819" max="13073" width="9.140625" style="22"/>
    <col min="13074" max="13074" width="11.5703125" style="22" customWidth="1"/>
    <col min="13075" max="13329" width="9.140625" style="22"/>
    <col min="13330" max="13330" width="11.5703125" style="22" customWidth="1"/>
    <col min="13331" max="13585" width="9.140625" style="22"/>
    <col min="13586" max="13586" width="11.5703125" style="22" customWidth="1"/>
    <col min="13587" max="13841" width="9.140625" style="22"/>
    <col min="13842" max="13842" width="11.5703125" style="22" customWidth="1"/>
    <col min="13843" max="14097" width="9.140625" style="22"/>
    <col min="14098" max="14098" width="11.5703125" style="22" customWidth="1"/>
    <col min="14099" max="14353" width="9.140625" style="22"/>
    <col min="14354" max="14354" width="11.5703125" style="22" customWidth="1"/>
    <col min="14355" max="14609" width="9.140625" style="22"/>
    <col min="14610" max="14610" width="11.5703125" style="22" customWidth="1"/>
    <col min="14611" max="14865" width="9.140625" style="22"/>
    <col min="14866" max="14866" width="11.5703125" style="22" customWidth="1"/>
    <col min="14867" max="15121" width="9.140625" style="22"/>
    <col min="15122" max="15122" width="11.5703125" style="22" customWidth="1"/>
    <col min="15123" max="15377" width="9.140625" style="22"/>
    <col min="15378" max="15378" width="11.5703125" style="22" customWidth="1"/>
    <col min="15379" max="15633" width="9.140625" style="22"/>
    <col min="15634" max="15634" width="11.5703125" style="22" customWidth="1"/>
    <col min="15635" max="15889" width="9.140625" style="22"/>
    <col min="15890" max="15890" width="11.5703125" style="22" customWidth="1"/>
    <col min="15891" max="16145" width="9.140625" style="22"/>
    <col min="16146" max="16146" width="11.5703125" style="22" customWidth="1"/>
    <col min="16147" max="16384" width="9.140625" style="22"/>
  </cols>
  <sheetData>
    <row r="1" spans="1:28">
      <c r="A1" s="65"/>
      <c r="B1" s="19"/>
    </row>
    <row r="2" spans="1:28">
      <c r="A2" s="65" t="s">
        <v>0</v>
      </c>
      <c r="B2" s="22" t="s">
        <v>329</v>
      </c>
    </row>
    <row r="3" spans="1:28">
      <c r="A3" s="65" t="s">
        <v>14</v>
      </c>
      <c r="B3" s="22" t="s">
        <v>344</v>
      </c>
    </row>
    <row r="4" spans="1:28" ht="12.75">
      <c r="A4" s="65" t="s">
        <v>18</v>
      </c>
      <c r="B4" s="245" t="s">
        <v>419</v>
      </c>
      <c r="C4" s="23"/>
      <c r="D4" s="23"/>
      <c r="E4" s="23"/>
    </row>
    <row r="5" spans="1:28">
      <c r="A5" s="65" t="s">
        <v>47</v>
      </c>
      <c r="B5" s="23" t="s">
        <v>454</v>
      </c>
      <c r="C5" s="23"/>
      <c r="D5" s="23"/>
      <c r="E5" s="23"/>
    </row>
    <row r="6" spans="1:28">
      <c r="A6" s="65" t="s">
        <v>12</v>
      </c>
      <c r="B6" s="20" t="s">
        <v>420</v>
      </c>
    </row>
    <row r="7" spans="1:28">
      <c r="A7" s="65" t="s">
        <v>31</v>
      </c>
      <c r="B7" s="20" t="s">
        <v>421</v>
      </c>
    </row>
    <row r="8" spans="1:28">
      <c r="A8" s="65"/>
      <c r="B8" s="78" t="s">
        <v>68</v>
      </c>
    </row>
    <row r="9" spans="1:28">
      <c r="A9" s="65" t="s">
        <v>1</v>
      </c>
      <c r="B9" s="78" t="s">
        <v>2</v>
      </c>
    </row>
    <row r="10" spans="1:28">
      <c r="A10" s="21"/>
      <c r="B10" s="88" t="s">
        <v>17</v>
      </c>
    </row>
    <row r="11" spans="1:28">
      <c r="A11" s="20"/>
      <c r="B11" s="20"/>
    </row>
    <row r="12" spans="1:28">
      <c r="B12" s="22" t="s">
        <v>342</v>
      </c>
      <c r="C12" s="22" t="s">
        <v>453</v>
      </c>
    </row>
    <row r="13" spans="1:28">
      <c r="B13" s="22" t="s">
        <v>330</v>
      </c>
      <c r="C13" s="22" t="s">
        <v>343</v>
      </c>
      <c r="R13" s="24"/>
      <c r="S13" s="25"/>
      <c r="T13" s="25"/>
      <c r="U13" s="25"/>
      <c r="V13" s="25"/>
      <c r="W13" s="25"/>
      <c r="X13" s="25"/>
      <c r="Y13" s="25"/>
      <c r="Z13" s="25"/>
      <c r="AA13" s="25"/>
      <c r="AB13" s="25"/>
    </row>
    <row r="14" spans="1:28">
      <c r="A14" s="29" t="s">
        <v>145</v>
      </c>
      <c r="B14" s="28">
        <v>10.340000000000003</v>
      </c>
      <c r="C14" s="28">
        <v>165.54</v>
      </c>
      <c r="D14" s="219" t="s">
        <v>142</v>
      </c>
      <c r="R14" s="24"/>
      <c r="S14" s="25"/>
      <c r="T14" s="25"/>
      <c r="U14" s="25"/>
      <c r="V14" s="25"/>
      <c r="W14" s="25"/>
      <c r="X14" s="25"/>
      <c r="Y14" s="25"/>
      <c r="Z14" s="25"/>
      <c r="AA14" s="25"/>
      <c r="AB14" s="25"/>
    </row>
    <row r="15" spans="1:28">
      <c r="A15" s="29" t="s">
        <v>331</v>
      </c>
      <c r="B15" s="28">
        <v>-12.689999999999998</v>
      </c>
      <c r="C15" s="28">
        <v>113.05</v>
      </c>
      <c r="D15" s="219" t="s">
        <v>345</v>
      </c>
      <c r="R15" s="24"/>
      <c r="S15" s="25"/>
      <c r="T15" s="25"/>
      <c r="U15" s="25"/>
      <c r="V15" s="25"/>
      <c r="W15" s="25"/>
      <c r="X15" s="25"/>
      <c r="Y15" s="25"/>
      <c r="Z15" s="25"/>
      <c r="AA15" s="25"/>
      <c r="AB15" s="25"/>
    </row>
    <row r="16" spans="1:28">
      <c r="A16" s="29" t="s">
        <v>332</v>
      </c>
      <c r="B16" s="28">
        <v>7.519999999999996</v>
      </c>
      <c r="C16" s="28">
        <v>112.32</v>
      </c>
      <c r="D16" s="219" t="s">
        <v>346</v>
      </c>
      <c r="R16" s="24"/>
      <c r="S16" s="25"/>
      <c r="T16" s="25"/>
      <c r="U16" s="25"/>
      <c r="V16" s="25"/>
      <c r="W16" s="25"/>
      <c r="X16" s="25"/>
      <c r="Y16" s="25"/>
      <c r="Z16" s="25"/>
      <c r="AA16" s="25"/>
      <c r="AB16" s="25"/>
    </row>
    <row r="17" spans="1:28">
      <c r="A17" s="29" t="s">
        <v>333</v>
      </c>
      <c r="B17" s="28">
        <v>-24.269999999999996</v>
      </c>
      <c r="C17" s="28">
        <v>106.83</v>
      </c>
      <c r="D17" s="219" t="s">
        <v>347</v>
      </c>
      <c r="R17" s="24"/>
      <c r="S17" s="25"/>
      <c r="T17" s="25"/>
      <c r="U17" s="25"/>
      <c r="V17" s="25"/>
      <c r="W17" s="25"/>
      <c r="X17" s="25"/>
      <c r="Y17" s="25"/>
      <c r="Z17" s="25"/>
      <c r="AA17" s="25"/>
      <c r="AB17" s="25"/>
    </row>
    <row r="18" spans="1:28">
      <c r="A18" s="29" t="s">
        <v>334</v>
      </c>
      <c r="B18" s="28">
        <v>7.3400000000000034</v>
      </c>
      <c r="C18" s="28">
        <v>93.79</v>
      </c>
      <c r="D18" s="219" t="s">
        <v>348</v>
      </c>
      <c r="R18" s="24"/>
      <c r="S18" s="25"/>
      <c r="T18" s="25"/>
      <c r="U18" s="25"/>
      <c r="V18" s="25"/>
      <c r="W18" s="25"/>
      <c r="X18" s="25"/>
      <c r="Y18" s="25"/>
      <c r="Z18" s="25"/>
      <c r="AA18" s="25"/>
      <c r="AB18" s="25"/>
    </row>
    <row r="19" spans="1:28">
      <c r="A19" s="29" t="s">
        <v>335</v>
      </c>
      <c r="B19" s="28">
        <v>7.4200000000000017</v>
      </c>
      <c r="C19" s="28">
        <v>88.27</v>
      </c>
      <c r="D19" s="219" t="s">
        <v>349</v>
      </c>
      <c r="R19" s="24"/>
      <c r="S19" s="25"/>
      <c r="T19" s="25"/>
      <c r="U19" s="25"/>
      <c r="V19" s="25"/>
      <c r="W19" s="25"/>
      <c r="X19" s="25"/>
      <c r="Y19" s="25"/>
      <c r="Z19" s="25"/>
      <c r="AA19" s="25"/>
      <c r="AB19" s="25"/>
    </row>
    <row r="20" spans="1:28">
      <c r="A20" s="29" t="s">
        <v>315</v>
      </c>
      <c r="B20" s="28">
        <v>-1.7600000000000051</v>
      </c>
      <c r="C20" s="28">
        <v>86.17</v>
      </c>
      <c r="D20" s="219" t="s">
        <v>318</v>
      </c>
      <c r="R20" s="24"/>
      <c r="S20" s="25"/>
      <c r="T20" s="25"/>
      <c r="U20" s="25"/>
      <c r="V20" s="25"/>
      <c r="W20" s="25"/>
      <c r="X20" s="25"/>
      <c r="Y20" s="25"/>
      <c r="Z20" s="25"/>
      <c r="AA20" s="25"/>
      <c r="AB20" s="25"/>
    </row>
    <row r="21" spans="1:28">
      <c r="A21" s="29" t="s">
        <v>336</v>
      </c>
      <c r="B21" s="28">
        <v>-5.5400000000000063</v>
      </c>
      <c r="C21" s="28">
        <v>84.38</v>
      </c>
      <c r="D21" s="219" t="s">
        <v>350</v>
      </c>
      <c r="R21" s="24"/>
      <c r="S21" s="25"/>
      <c r="T21" s="25"/>
      <c r="U21" s="25"/>
      <c r="V21" s="25"/>
      <c r="W21" s="25"/>
      <c r="X21" s="25"/>
      <c r="Y21" s="25"/>
      <c r="Z21" s="25"/>
      <c r="AA21" s="25"/>
      <c r="AB21" s="25"/>
    </row>
    <row r="22" spans="1:28">
      <c r="A22" s="29" t="s">
        <v>337</v>
      </c>
      <c r="B22" s="28">
        <v>-19.64</v>
      </c>
      <c r="C22" s="28">
        <v>72.959999999999994</v>
      </c>
      <c r="D22" s="219" t="s">
        <v>351</v>
      </c>
      <c r="R22" s="24"/>
      <c r="S22" s="25"/>
      <c r="T22" s="25"/>
      <c r="U22" s="25"/>
      <c r="V22" s="25"/>
      <c r="W22" s="25"/>
      <c r="X22" s="25"/>
      <c r="Y22" s="25"/>
      <c r="Z22" s="25"/>
      <c r="AA22" s="25"/>
      <c r="AB22" s="25"/>
    </row>
    <row r="23" spans="1:28">
      <c r="A23" s="29" t="s">
        <v>338</v>
      </c>
      <c r="B23" s="28">
        <v>-1.4100000000000037</v>
      </c>
      <c r="C23" s="28">
        <v>62.15</v>
      </c>
      <c r="D23" s="219" t="s">
        <v>352</v>
      </c>
      <c r="R23" s="24"/>
      <c r="S23" s="25"/>
      <c r="T23" s="25"/>
      <c r="U23" s="25"/>
      <c r="V23" s="25"/>
      <c r="W23" s="25"/>
      <c r="X23" s="25"/>
      <c r="Y23" s="25"/>
      <c r="Z23" s="25"/>
      <c r="AA23" s="25"/>
      <c r="AB23" s="25"/>
    </row>
    <row r="24" spans="1:28">
      <c r="A24" s="29" t="s">
        <v>50</v>
      </c>
      <c r="B24" s="28">
        <v>6.4699999999999989</v>
      </c>
      <c r="C24" s="28">
        <v>61</v>
      </c>
      <c r="D24" s="219" t="s">
        <v>63</v>
      </c>
      <c r="R24" s="24"/>
      <c r="S24" s="25"/>
      <c r="T24" s="25"/>
      <c r="U24" s="25"/>
      <c r="V24" s="25"/>
      <c r="W24" s="25"/>
      <c r="X24" s="25"/>
      <c r="Y24" s="25"/>
      <c r="Z24" s="25"/>
      <c r="AA24" s="25"/>
      <c r="AB24" s="25"/>
    </row>
    <row r="25" spans="1:28">
      <c r="A25" s="29" t="s">
        <v>52</v>
      </c>
      <c r="B25" s="28">
        <v>17.800000000000004</v>
      </c>
      <c r="C25" s="28">
        <v>58.24</v>
      </c>
      <c r="D25" s="219" t="s">
        <v>61</v>
      </c>
      <c r="R25" s="24"/>
      <c r="S25" s="25"/>
      <c r="T25" s="25"/>
      <c r="U25" s="25"/>
      <c r="V25" s="25"/>
      <c r="W25" s="25"/>
      <c r="X25" s="25"/>
      <c r="Y25" s="25"/>
      <c r="Z25" s="25"/>
      <c r="AA25" s="25"/>
      <c r="AB25" s="25"/>
    </row>
    <row r="26" spans="1:28">
      <c r="A26" s="29" t="s">
        <v>51</v>
      </c>
      <c r="B26" s="28">
        <v>6.240000000000002</v>
      </c>
      <c r="C26" s="28">
        <v>57.9</v>
      </c>
      <c r="D26" s="219" t="s">
        <v>62</v>
      </c>
      <c r="R26" s="24"/>
      <c r="S26" s="25"/>
      <c r="T26" s="25"/>
      <c r="U26" s="25"/>
      <c r="V26" s="25"/>
      <c r="W26" s="25"/>
      <c r="X26" s="25"/>
      <c r="Y26" s="25"/>
      <c r="Z26" s="25"/>
      <c r="AA26" s="25"/>
      <c r="AB26" s="25"/>
    </row>
    <row r="27" spans="1:28">
      <c r="A27" s="29" t="s">
        <v>339</v>
      </c>
      <c r="B27" s="28">
        <v>-0.64999999999999858</v>
      </c>
      <c r="C27" s="28">
        <v>41.96</v>
      </c>
      <c r="D27" s="219" t="s">
        <v>353</v>
      </c>
      <c r="R27" s="24"/>
      <c r="S27" s="25"/>
      <c r="T27" s="25"/>
      <c r="U27" s="25"/>
      <c r="V27" s="25"/>
      <c r="W27" s="25"/>
      <c r="X27" s="25"/>
      <c r="Y27" s="25"/>
      <c r="Z27" s="25"/>
      <c r="AA27" s="25"/>
      <c r="AB27" s="25"/>
    </row>
    <row r="28" spans="1:28">
      <c r="A28" s="29" t="s">
        <v>340</v>
      </c>
      <c r="B28" s="28">
        <v>-33.769999999999996</v>
      </c>
      <c r="C28" s="28">
        <v>41.59</v>
      </c>
      <c r="D28" s="219" t="s">
        <v>354</v>
      </c>
      <c r="R28" s="24"/>
      <c r="S28" s="25"/>
      <c r="T28" s="25"/>
      <c r="U28" s="25"/>
      <c r="V28" s="25"/>
      <c r="W28" s="25"/>
      <c r="X28" s="25"/>
      <c r="Y28" s="25"/>
      <c r="Z28" s="25"/>
      <c r="AA28" s="25"/>
      <c r="AB28" s="25"/>
    </row>
    <row r="29" spans="1:28">
      <c r="A29" s="29" t="s">
        <v>39</v>
      </c>
      <c r="B29" s="28">
        <v>-31.550000000000004</v>
      </c>
      <c r="C29" s="28">
        <v>39.57</v>
      </c>
      <c r="D29" s="219" t="s">
        <v>38</v>
      </c>
      <c r="R29" s="24"/>
      <c r="S29" s="25"/>
      <c r="T29" s="25"/>
      <c r="U29" s="25"/>
      <c r="V29" s="25"/>
      <c r="W29" s="25"/>
      <c r="X29" s="25"/>
      <c r="Y29" s="25"/>
      <c r="Z29" s="25"/>
      <c r="AA29" s="25"/>
      <c r="AB29" s="25"/>
    </row>
    <row r="30" spans="1:28">
      <c r="A30" s="29" t="s">
        <v>341</v>
      </c>
      <c r="B30" s="28">
        <v>-6.8899999999999935</v>
      </c>
      <c r="C30" s="28">
        <v>36.020000000000003</v>
      </c>
      <c r="D30" s="219" t="s">
        <v>355</v>
      </c>
      <c r="R30" s="24"/>
      <c r="S30" s="25"/>
      <c r="T30" s="25"/>
      <c r="U30" s="25"/>
      <c r="V30" s="25"/>
      <c r="W30" s="25"/>
      <c r="X30" s="25"/>
      <c r="Y30" s="25"/>
      <c r="Z30" s="25"/>
      <c r="AA30" s="25"/>
      <c r="AB30" s="25"/>
    </row>
    <row r="31" spans="1:28">
      <c r="A31" s="29" t="s">
        <v>49</v>
      </c>
      <c r="B31" s="28">
        <v>-13.220000000000002</v>
      </c>
      <c r="C31" s="28">
        <v>24.12</v>
      </c>
      <c r="D31" s="219" t="s">
        <v>60</v>
      </c>
      <c r="R31" s="24"/>
      <c r="S31" s="25"/>
      <c r="T31" s="25"/>
      <c r="U31" s="25"/>
      <c r="V31" s="25"/>
      <c r="W31" s="25"/>
      <c r="X31" s="25"/>
      <c r="Y31" s="25"/>
      <c r="Z31" s="25"/>
      <c r="AA31" s="25"/>
      <c r="AB31" s="25"/>
    </row>
    <row r="32" spans="1:28">
      <c r="A32" s="29"/>
      <c r="B32" s="28"/>
      <c r="C32" s="28"/>
      <c r="D32" s="28"/>
      <c r="R32" s="24"/>
      <c r="S32" s="25"/>
      <c r="T32" s="25"/>
      <c r="U32" s="25"/>
      <c r="V32" s="25"/>
      <c r="W32" s="25"/>
      <c r="X32" s="25"/>
      <c r="Y32" s="25"/>
      <c r="Z32" s="25"/>
      <c r="AA32" s="25"/>
      <c r="AB32" s="25"/>
    </row>
    <row r="33" spans="1:28">
      <c r="A33" s="29"/>
      <c r="B33" s="28"/>
      <c r="C33" s="28"/>
      <c r="D33" s="28"/>
      <c r="R33" s="24"/>
      <c r="S33" s="25"/>
      <c r="T33" s="25"/>
      <c r="U33" s="25"/>
      <c r="V33" s="25"/>
      <c r="W33" s="25"/>
      <c r="X33" s="25"/>
      <c r="Y33" s="25"/>
      <c r="Z33" s="25"/>
      <c r="AA33" s="25"/>
      <c r="AB33" s="25"/>
    </row>
    <row r="34" spans="1:28">
      <c r="A34" s="29"/>
      <c r="B34" s="28"/>
      <c r="C34" s="28"/>
      <c r="D34" s="28"/>
      <c r="R34" s="26"/>
      <c r="S34" s="28"/>
      <c r="T34" s="28"/>
      <c r="U34" s="28"/>
      <c r="V34" s="28"/>
      <c r="W34" s="28"/>
      <c r="X34" s="28"/>
      <c r="Y34" s="28"/>
      <c r="Z34" s="28"/>
      <c r="AA34" s="28"/>
      <c r="AB34" s="28"/>
    </row>
    <row r="35" spans="1:28">
      <c r="A35" s="29"/>
      <c r="B35" s="28"/>
      <c r="C35" s="28"/>
      <c r="D35" s="28"/>
      <c r="R35" s="26"/>
      <c r="S35" s="28"/>
      <c r="T35" s="28"/>
      <c r="U35" s="28"/>
      <c r="V35" s="28"/>
      <c r="W35" s="28"/>
      <c r="X35" s="28"/>
      <c r="Y35" s="28"/>
      <c r="Z35" s="28"/>
      <c r="AA35" s="28"/>
      <c r="AB35" s="28"/>
    </row>
    <row r="36" spans="1:28">
      <c r="A36" s="29"/>
      <c r="B36" s="28"/>
      <c r="C36" s="28"/>
      <c r="D36" s="28"/>
      <c r="R36" s="26"/>
      <c r="S36" s="28"/>
      <c r="T36" s="28"/>
      <c r="U36" s="28"/>
      <c r="V36" s="28"/>
      <c r="W36" s="28"/>
      <c r="X36" s="28"/>
      <c r="Y36" s="28"/>
      <c r="Z36" s="28"/>
      <c r="AA36" s="28"/>
      <c r="AB36" s="28"/>
    </row>
    <row r="37" spans="1:28">
      <c r="A37" s="29"/>
      <c r="B37" s="28"/>
      <c r="C37" s="28"/>
      <c r="D37" s="28"/>
      <c r="R37" s="26"/>
      <c r="S37" s="28"/>
      <c r="T37" s="28"/>
      <c r="U37" s="28"/>
      <c r="V37" s="28"/>
      <c r="W37" s="28"/>
      <c r="X37" s="28"/>
      <c r="Y37" s="28"/>
      <c r="Z37" s="28"/>
      <c r="AA37" s="28"/>
      <c r="AB37" s="28"/>
    </row>
    <row r="38" spans="1:28">
      <c r="A38" s="29"/>
      <c r="B38" s="28"/>
      <c r="C38" s="28"/>
      <c r="D38" s="28"/>
      <c r="R38" s="26"/>
      <c r="S38" s="28"/>
      <c r="T38" s="28"/>
      <c r="U38" s="28"/>
      <c r="V38" s="28"/>
      <c r="W38" s="28"/>
      <c r="X38" s="28"/>
      <c r="Y38" s="28"/>
      <c r="Z38" s="28"/>
      <c r="AA38" s="28"/>
      <c r="AB38" s="28"/>
    </row>
    <row r="39" spans="1:28">
      <c r="A39" s="29"/>
      <c r="B39" s="28"/>
      <c r="C39" s="28"/>
      <c r="D39" s="28"/>
      <c r="R39" s="26"/>
      <c r="S39" s="28"/>
      <c r="T39" s="28"/>
      <c r="U39" s="28"/>
      <c r="V39" s="28"/>
      <c r="W39" s="28"/>
      <c r="X39" s="28"/>
      <c r="Y39" s="28"/>
      <c r="Z39" s="28"/>
      <c r="AA39" s="28"/>
      <c r="AB39" s="28"/>
    </row>
    <row r="40" spans="1:28">
      <c r="A40" s="29"/>
      <c r="B40" s="28"/>
      <c r="C40" s="28"/>
      <c r="D40" s="28"/>
      <c r="R40" s="26"/>
      <c r="S40" s="28"/>
      <c r="T40" s="28"/>
      <c r="U40" s="28"/>
      <c r="V40" s="28"/>
      <c r="W40" s="28"/>
      <c r="X40" s="28"/>
      <c r="Y40" s="28"/>
      <c r="Z40" s="28"/>
      <c r="AA40" s="28"/>
      <c r="AB40" s="28"/>
    </row>
    <row r="41" spans="1:28">
      <c r="A41" s="29"/>
      <c r="B41" s="28"/>
      <c r="C41" s="28"/>
      <c r="D41" s="28"/>
      <c r="R41" s="26"/>
      <c r="S41" s="28"/>
      <c r="T41" s="28"/>
      <c r="U41" s="28"/>
      <c r="V41" s="28"/>
      <c r="W41" s="28"/>
      <c r="X41" s="28"/>
      <c r="Y41" s="28"/>
      <c r="Z41" s="28"/>
      <c r="AA41" s="28"/>
      <c r="AB41" s="28"/>
    </row>
    <row r="42" spans="1:28">
      <c r="A42" s="29"/>
      <c r="B42" s="28"/>
      <c r="C42" s="28"/>
      <c r="D42" s="28"/>
      <c r="R42" s="26"/>
      <c r="S42" s="28"/>
      <c r="T42" s="28"/>
      <c r="U42" s="28"/>
      <c r="V42" s="28"/>
      <c r="W42" s="28"/>
      <c r="X42" s="28"/>
      <c r="Y42" s="28"/>
      <c r="Z42" s="28"/>
      <c r="AA42" s="28"/>
      <c r="AB42" s="28"/>
    </row>
    <row r="43" spans="1:28">
      <c r="A43" s="29"/>
      <c r="B43" s="28"/>
      <c r="C43" s="28"/>
      <c r="D43" s="28"/>
      <c r="R43" s="26"/>
      <c r="S43" s="28"/>
      <c r="T43" s="28"/>
      <c r="U43" s="28"/>
      <c r="V43" s="28"/>
      <c r="W43" s="28"/>
      <c r="X43" s="28"/>
      <c r="Y43" s="28"/>
      <c r="Z43" s="28"/>
      <c r="AA43" s="28"/>
      <c r="AB43" s="28"/>
    </row>
    <row r="44" spans="1:28">
      <c r="A44" s="29"/>
      <c r="B44" s="28"/>
      <c r="C44" s="28"/>
      <c r="D44" s="28"/>
      <c r="R44" s="26"/>
      <c r="S44" s="28"/>
      <c r="T44" s="28"/>
      <c r="U44" s="28"/>
      <c r="V44" s="28"/>
      <c r="W44" s="28"/>
      <c r="X44" s="28"/>
      <c r="Y44" s="28"/>
      <c r="Z44" s="28"/>
      <c r="AA44" s="28"/>
      <c r="AB44" s="28"/>
    </row>
    <row r="45" spans="1:28">
      <c r="A45" s="29"/>
      <c r="B45" s="28"/>
      <c r="C45" s="28"/>
      <c r="D45" s="28"/>
      <c r="R45" s="26"/>
      <c r="S45" s="28"/>
      <c r="T45" s="28"/>
      <c r="U45" s="28"/>
      <c r="V45" s="28"/>
      <c r="W45" s="28"/>
      <c r="X45" s="28"/>
      <c r="Y45" s="28"/>
      <c r="Z45" s="28"/>
      <c r="AA45" s="28"/>
      <c r="AB45" s="28"/>
    </row>
    <row r="46" spans="1:28">
      <c r="A46" s="29"/>
      <c r="B46" s="28"/>
      <c r="C46" s="28"/>
      <c r="D46" s="28"/>
      <c r="R46" s="26"/>
      <c r="S46" s="28"/>
      <c r="T46" s="28"/>
      <c r="U46" s="28"/>
      <c r="V46" s="28"/>
      <c r="W46" s="28"/>
      <c r="X46" s="28"/>
      <c r="Y46" s="28"/>
      <c r="Z46" s="28"/>
      <c r="AA46" s="28"/>
      <c r="AB46" s="28"/>
    </row>
    <row r="47" spans="1:28">
      <c r="A47" s="29"/>
      <c r="B47" s="28"/>
      <c r="C47" s="28"/>
      <c r="D47" s="28"/>
      <c r="R47" s="26"/>
      <c r="S47" s="28"/>
      <c r="T47" s="28"/>
      <c r="U47" s="28"/>
      <c r="V47" s="28"/>
      <c r="W47" s="28"/>
      <c r="X47" s="28"/>
      <c r="Y47" s="28"/>
      <c r="Z47" s="28"/>
      <c r="AA47" s="28"/>
      <c r="AB47" s="28"/>
    </row>
    <row r="48" spans="1:28">
      <c r="A48" s="29"/>
      <c r="B48" s="28"/>
      <c r="C48" s="28"/>
      <c r="D48" s="28"/>
      <c r="R48" s="26"/>
      <c r="S48" s="28"/>
      <c r="T48" s="28"/>
      <c r="U48" s="28"/>
      <c r="V48" s="28"/>
      <c r="W48" s="28"/>
      <c r="X48" s="28"/>
      <c r="Y48" s="28"/>
      <c r="Z48" s="28"/>
      <c r="AA48" s="28"/>
      <c r="AB48" s="28"/>
    </row>
    <row r="49" spans="1:28">
      <c r="A49" s="29"/>
      <c r="B49" s="28"/>
      <c r="C49" s="28"/>
      <c r="D49" s="28"/>
      <c r="R49" s="26"/>
      <c r="S49" s="28"/>
      <c r="T49" s="28"/>
      <c r="U49" s="28"/>
      <c r="V49" s="28"/>
      <c r="W49" s="28"/>
      <c r="X49" s="28"/>
      <c r="Y49" s="28"/>
      <c r="Z49" s="28"/>
      <c r="AA49" s="28"/>
      <c r="AB49" s="28"/>
    </row>
    <row r="50" spans="1:28">
      <c r="A50" s="29"/>
      <c r="B50" s="28"/>
      <c r="C50" s="28"/>
      <c r="D50" s="28"/>
      <c r="R50" s="26"/>
      <c r="S50" s="28"/>
      <c r="T50" s="28"/>
      <c r="U50" s="28"/>
      <c r="V50" s="28"/>
      <c r="W50" s="28"/>
      <c r="X50" s="28"/>
      <c r="Y50" s="28"/>
      <c r="Z50" s="28"/>
      <c r="AA50" s="28"/>
      <c r="AB50" s="28"/>
    </row>
    <row r="51" spans="1:28">
      <c r="A51" s="29"/>
      <c r="B51" s="28"/>
      <c r="C51" s="28"/>
      <c r="D51" s="28"/>
      <c r="R51" s="26"/>
      <c r="S51" s="28"/>
      <c r="T51" s="28"/>
      <c r="U51" s="28"/>
      <c r="V51" s="28"/>
      <c r="W51" s="28"/>
      <c r="X51" s="28"/>
      <c r="Y51" s="28"/>
      <c r="Z51" s="28"/>
      <c r="AA51" s="28"/>
      <c r="AB51" s="28"/>
    </row>
    <row r="52" spans="1:28">
      <c r="A52" s="29"/>
      <c r="B52" s="28"/>
      <c r="C52" s="28"/>
      <c r="D52" s="28"/>
      <c r="R52" s="26"/>
      <c r="S52" s="28"/>
      <c r="T52" s="28"/>
      <c r="U52" s="28"/>
      <c r="V52" s="28"/>
      <c r="W52" s="28"/>
      <c r="X52" s="28"/>
      <c r="Y52" s="28"/>
      <c r="Z52" s="28"/>
      <c r="AA52" s="28"/>
      <c r="AB52" s="28"/>
    </row>
    <row r="53" spans="1:28">
      <c r="A53" s="29"/>
      <c r="B53" s="28"/>
      <c r="C53" s="28"/>
      <c r="D53" s="28"/>
      <c r="S53" s="28"/>
      <c r="T53" s="28"/>
      <c r="U53" s="28"/>
      <c r="V53" s="28"/>
      <c r="W53" s="28"/>
      <c r="X53" s="28"/>
      <c r="Y53" s="28"/>
      <c r="Z53" s="28"/>
      <c r="AA53" s="28"/>
      <c r="AB53" s="28"/>
    </row>
    <row r="54" spans="1:28">
      <c r="A54" s="29"/>
      <c r="B54" s="28"/>
      <c r="C54" s="28"/>
      <c r="D54" s="28"/>
      <c r="S54" s="28"/>
      <c r="T54" s="28"/>
      <c r="U54" s="28"/>
      <c r="V54" s="28"/>
      <c r="W54" s="28"/>
      <c r="X54" s="28"/>
      <c r="Y54" s="28"/>
      <c r="Z54" s="28"/>
      <c r="AA54" s="28"/>
      <c r="AB54" s="28"/>
    </row>
    <row r="55" spans="1:28">
      <c r="A55" s="29"/>
      <c r="B55" s="28"/>
      <c r="C55" s="28"/>
      <c r="D55" s="28"/>
      <c r="S55" s="28"/>
      <c r="T55" s="28"/>
      <c r="U55" s="28"/>
      <c r="V55" s="28"/>
      <c r="W55" s="28"/>
      <c r="X55" s="28"/>
      <c r="Y55" s="28"/>
      <c r="Z55" s="28"/>
      <c r="AA55" s="28"/>
      <c r="AB55" s="28"/>
    </row>
    <row r="56" spans="1:28">
      <c r="A56" s="29"/>
      <c r="B56" s="28"/>
      <c r="C56" s="28"/>
      <c r="D56" s="28"/>
      <c r="S56" s="28"/>
      <c r="T56" s="28"/>
      <c r="U56" s="28"/>
      <c r="V56" s="28"/>
      <c r="W56" s="28"/>
      <c r="X56" s="28"/>
      <c r="Y56" s="28"/>
      <c r="Z56" s="28"/>
      <c r="AA56" s="28"/>
      <c r="AB56" s="28"/>
    </row>
    <row r="57" spans="1:28">
      <c r="A57" s="29"/>
      <c r="B57" s="28"/>
      <c r="C57" s="28"/>
      <c r="D57" s="28"/>
      <c r="S57" s="28"/>
      <c r="T57" s="28"/>
      <c r="U57" s="28"/>
      <c r="V57" s="28"/>
      <c r="W57" s="28"/>
      <c r="X57" s="28"/>
      <c r="Y57" s="28"/>
      <c r="Z57" s="28"/>
      <c r="AA57" s="28"/>
      <c r="AB57" s="28"/>
    </row>
    <row r="58" spans="1:28">
      <c r="A58" s="29"/>
      <c r="B58" s="28"/>
      <c r="C58" s="28"/>
      <c r="D58" s="28"/>
      <c r="S58" s="28"/>
      <c r="T58" s="28"/>
      <c r="U58" s="28"/>
      <c r="V58" s="28"/>
      <c r="W58" s="28"/>
      <c r="X58" s="28"/>
      <c r="Y58" s="28"/>
      <c r="Z58" s="28"/>
      <c r="AA58" s="28"/>
      <c r="AB58" s="28"/>
    </row>
    <row r="59" spans="1:28">
      <c r="A59" s="29"/>
      <c r="B59" s="28"/>
      <c r="C59" s="28"/>
      <c r="D59" s="28"/>
      <c r="S59" s="28"/>
      <c r="T59" s="28"/>
      <c r="U59" s="28"/>
      <c r="V59" s="28"/>
      <c r="W59" s="28"/>
      <c r="X59" s="28"/>
      <c r="Y59" s="28"/>
      <c r="Z59" s="28"/>
      <c r="AA59" s="28"/>
      <c r="AB59" s="28"/>
    </row>
    <row r="60" spans="1:28">
      <c r="A60" s="29"/>
      <c r="B60" s="28"/>
      <c r="C60" s="28"/>
      <c r="D60" s="28"/>
      <c r="S60" s="28"/>
      <c r="T60" s="28"/>
      <c r="U60" s="28"/>
      <c r="V60" s="28"/>
      <c r="W60" s="28"/>
      <c r="X60" s="28"/>
      <c r="Y60" s="28"/>
      <c r="Z60" s="28"/>
      <c r="AA60" s="28"/>
      <c r="AB60" s="28"/>
    </row>
    <row r="61" spans="1:28">
      <c r="A61" s="29"/>
      <c r="B61" s="28"/>
      <c r="C61" s="28"/>
      <c r="D61" s="28"/>
      <c r="S61" s="28"/>
      <c r="T61" s="28"/>
      <c r="U61" s="28"/>
      <c r="V61" s="28"/>
      <c r="W61" s="28"/>
      <c r="X61" s="28"/>
      <c r="Y61" s="28"/>
      <c r="Z61" s="28"/>
      <c r="AA61" s="28"/>
      <c r="AB61" s="28"/>
    </row>
    <row r="62" spans="1:28">
      <c r="A62" s="29"/>
      <c r="B62" s="28"/>
      <c r="C62" s="28"/>
      <c r="D62" s="28"/>
      <c r="S62" s="28"/>
      <c r="T62" s="28"/>
      <c r="U62" s="28"/>
      <c r="V62" s="28"/>
      <c r="W62" s="28"/>
      <c r="X62" s="28"/>
      <c r="Y62" s="28"/>
      <c r="Z62" s="28"/>
      <c r="AA62" s="28"/>
      <c r="AB62" s="28"/>
    </row>
    <row r="63" spans="1:28">
      <c r="A63" s="29"/>
      <c r="B63" s="28"/>
      <c r="C63" s="28"/>
      <c r="D63" s="28"/>
      <c r="S63" s="28"/>
      <c r="T63" s="28"/>
      <c r="U63" s="28"/>
      <c r="V63" s="28"/>
      <c r="W63" s="28"/>
      <c r="X63" s="28"/>
      <c r="Y63" s="28"/>
      <c r="Z63" s="28"/>
      <c r="AA63" s="28"/>
      <c r="AB63" s="28"/>
    </row>
    <row r="64" spans="1:28">
      <c r="A64" s="29"/>
      <c r="B64" s="28"/>
      <c r="C64" s="28"/>
      <c r="D64" s="28"/>
      <c r="S64" s="28"/>
      <c r="T64" s="28"/>
      <c r="U64" s="28"/>
      <c r="V64" s="28"/>
      <c r="W64" s="28"/>
      <c r="X64" s="28"/>
      <c r="Y64" s="28"/>
      <c r="Z64" s="28"/>
      <c r="AA64" s="28"/>
      <c r="AB64" s="28"/>
    </row>
    <row r="65" spans="1:28">
      <c r="A65" s="29"/>
      <c r="B65" s="28"/>
      <c r="C65" s="28"/>
      <c r="D65" s="28"/>
      <c r="S65" s="28"/>
      <c r="T65" s="28"/>
      <c r="U65" s="28"/>
      <c r="V65" s="28"/>
      <c r="W65" s="28"/>
      <c r="X65" s="28"/>
      <c r="Y65" s="28"/>
      <c r="Z65" s="28"/>
      <c r="AA65" s="28"/>
      <c r="AB65" s="28"/>
    </row>
    <row r="66" spans="1:28">
      <c r="A66" s="29"/>
      <c r="B66" s="28"/>
      <c r="C66" s="28"/>
      <c r="D66" s="28"/>
      <c r="S66" s="28"/>
      <c r="T66" s="28"/>
      <c r="U66" s="28"/>
      <c r="V66" s="28"/>
      <c r="W66" s="28"/>
      <c r="X66" s="28"/>
      <c r="Y66" s="28"/>
      <c r="Z66" s="28"/>
      <c r="AA66" s="28"/>
      <c r="AB66" s="28"/>
    </row>
    <row r="67" spans="1:28">
      <c r="A67" s="29"/>
      <c r="B67" s="28"/>
      <c r="C67" s="28"/>
      <c r="D67" s="28"/>
      <c r="S67" s="28"/>
      <c r="T67" s="28"/>
      <c r="U67" s="28"/>
      <c r="V67" s="28"/>
      <c r="W67" s="28"/>
      <c r="X67" s="28"/>
      <c r="Y67" s="28"/>
      <c r="Z67" s="28"/>
      <c r="AA67" s="28"/>
      <c r="AB67" s="28"/>
    </row>
    <row r="68" spans="1:28">
      <c r="A68" s="29"/>
      <c r="B68" s="28"/>
      <c r="C68" s="28"/>
      <c r="D68" s="28"/>
      <c r="S68" s="28"/>
      <c r="T68" s="28"/>
      <c r="U68" s="28"/>
      <c r="V68" s="28"/>
      <c r="W68" s="28"/>
      <c r="X68" s="28"/>
      <c r="Y68" s="28"/>
      <c r="Z68" s="28"/>
      <c r="AA68" s="28"/>
      <c r="AB68" s="28"/>
    </row>
    <row r="69" spans="1:28">
      <c r="A69" s="29"/>
      <c r="B69" s="28"/>
      <c r="C69" s="28"/>
      <c r="D69" s="28"/>
      <c r="S69" s="28"/>
      <c r="T69" s="28"/>
      <c r="U69" s="28"/>
      <c r="V69" s="28"/>
      <c r="W69" s="28"/>
      <c r="X69" s="28"/>
      <c r="Y69" s="28"/>
      <c r="Z69" s="28"/>
      <c r="AA69" s="28"/>
      <c r="AB69" s="28"/>
    </row>
    <row r="70" spans="1:28">
      <c r="A70" s="29"/>
      <c r="B70" s="28"/>
      <c r="C70" s="28"/>
      <c r="D70" s="28"/>
      <c r="S70" s="28"/>
      <c r="T70" s="28"/>
      <c r="U70" s="28"/>
      <c r="V70" s="28"/>
      <c r="W70" s="28"/>
      <c r="X70" s="28"/>
      <c r="Y70" s="28"/>
      <c r="Z70" s="28"/>
      <c r="AA70" s="28"/>
      <c r="AB70" s="28"/>
    </row>
    <row r="71" spans="1:28">
      <c r="A71" s="29"/>
      <c r="B71" s="28"/>
      <c r="C71" s="28"/>
      <c r="D71" s="28"/>
      <c r="S71" s="28"/>
      <c r="T71" s="28"/>
      <c r="U71" s="28"/>
      <c r="V71" s="28"/>
      <c r="W71" s="28"/>
      <c r="X71" s="28"/>
      <c r="Y71" s="28"/>
      <c r="Z71" s="28"/>
      <c r="AA71" s="28"/>
      <c r="AB71" s="28"/>
    </row>
    <row r="72" spans="1:28">
      <c r="A72" s="29"/>
      <c r="B72" s="28"/>
      <c r="C72" s="28"/>
      <c r="D72" s="28"/>
      <c r="S72" s="28"/>
      <c r="T72" s="28"/>
      <c r="U72" s="28"/>
      <c r="V72" s="28"/>
      <c r="W72" s="28"/>
      <c r="X72" s="28"/>
      <c r="Y72" s="28"/>
      <c r="Z72" s="28"/>
      <c r="AA72" s="28"/>
      <c r="AB72" s="28"/>
    </row>
    <row r="73" spans="1:28">
      <c r="A73" s="29"/>
      <c r="B73" s="28"/>
      <c r="C73" s="28"/>
      <c r="D73" s="28"/>
      <c r="S73" s="28"/>
      <c r="T73" s="28"/>
      <c r="U73" s="28"/>
      <c r="V73" s="28"/>
      <c r="W73" s="28"/>
      <c r="X73" s="28"/>
      <c r="Y73" s="28"/>
      <c r="Z73" s="28"/>
      <c r="AA73" s="28"/>
      <c r="AB73" s="28"/>
    </row>
    <row r="74" spans="1:28">
      <c r="A74" s="29"/>
      <c r="B74" s="28"/>
      <c r="C74" s="28"/>
      <c r="D74" s="28"/>
      <c r="S74" s="28"/>
      <c r="T74" s="28"/>
      <c r="U74" s="28"/>
      <c r="V74" s="28"/>
      <c r="W74" s="28"/>
      <c r="X74" s="28"/>
      <c r="Y74" s="28"/>
      <c r="Z74" s="28"/>
      <c r="AA74" s="28"/>
      <c r="AB74" s="28"/>
    </row>
    <row r="75" spans="1:28">
      <c r="A75" s="29"/>
      <c r="B75" s="28"/>
      <c r="C75" s="28"/>
      <c r="D75" s="28"/>
      <c r="S75" s="28"/>
      <c r="T75" s="28"/>
      <c r="U75" s="28"/>
      <c r="V75" s="28"/>
      <c r="W75" s="28"/>
      <c r="X75" s="28"/>
      <c r="Y75" s="28"/>
      <c r="Z75" s="28"/>
      <c r="AA75" s="28"/>
      <c r="AB75" s="28"/>
    </row>
    <row r="76" spans="1:28">
      <c r="A76" s="29"/>
      <c r="B76" s="28"/>
      <c r="C76" s="28"/>
      <c r="D76" s="28"/>
      <c r="S76" s="28"/>
      <c r="T76" s="28"/>
      <c r="U76" s="28"/>
      <c r="V76" s="28"/>
      <c r="W76" s="28"/>
      <c r="X76" s="28"/>
      <c r="Y76" s="28"/>
      <c r="Z76" s="28"/>
      <c r="AA76" s="28"/>
      <c r="AB76" s="28"/>
    </row>
    <row r="77" spans="1:28">
      <c r="A77" s="29"/>
      <c r="B77" s="28"/>
      <c r="C77" s="28"/>
      <c r="D77" s="28"/>
      <c r="S77" s="28"/>
      <c r="T77" s="28"/>
      <c r="U77" s="28"/>
      <c r="V77" s="28"/>
      <c r="W77" s="28"/>
      <c r="X77" s="28"/>
      <c r="Y77" s="28"/>
      <c r="Z77" s="28"/>
      <c r="AA77" s="28"/>
      <c r="AB77" s="28"/>
    </row>
    <row r="78" spans="1:28">
      <c r="A78" s="29"/>
      <c r="B78" s="28"/>
      <c r="C78" s="28"/>
      <c r="D78" s="28"/>
      <c r="S78" s="28"/>
      <c r="T78" s="28"/>
      <c r="U78" s="28"/>
      <c r="V78" s="28"/>
      <c r="W78" s="28"/>
      <c r="X78" s="28"/>
      <c r="Y78" s="28"/>
      <c r="Z78" s="28"/>
      <c r="AA78" s="28"/>
      <c r="AB78" s="28"/>
    </row>
    <row r="79" spans="1:28">
      <c r="A79" s="29"/>
      <c r="B79" s="28"/>
      <c r="C79" s="28"/>
      <c r="D79" s="28"/>
      <c r="S79" s="28"/>
      <c r="T79" s="28"/>
      <c r="U79" s="28"/>
      <c r="V79" s="28"/>
      <c r="W79" s="28"/>
      <c r="X79" s="28"/>
      <c r="Y79" s="28"/>
      <c r="Z79" s="28"/>
      <c r="AA79" s="28"/>
      <c r="AB79" s="28"/>
    </row>
    <row r="80" spans="1:28">
      <c r="A80" s="29"/>
      <c r="B80" s="28"/>
      <c r="C80" s="28"/>
      <c r="D80" s="28"/>
      <c r="S80" s="28"/>
      <c r="T80" s="28"/>
      <c r="U80" s="28"/>
      <c r="V80" s="28"/>
      <c r="W80" s="28"/>
      <c r="X80" s="28"/>
      <c r="Y80" s="28"/>
      <c r="Z80" s="28"/>
      <c r="AA80" s="28"/>
      <c r="AB80" s="28"/>
    </row>
    <row r="81" spans="1:28">
      <c r="A81" s="29"/>
      <c r="B81" s="27"/>
      <c r="C81" s="27"/>
      <c r="S81" s="28"/>
      <c r="T81" s="28"/>
      <c r="U81" s="28"/>
      <c r="V81" s="28"/>
      <c r="W81" s="28"/>
      <c r="X81" s="28"/>
      <c r="Y81" s="28"/>
      <c r="Z81" s="28"/>
      <c r="AA81" s="28"/>
      <c r="AB81" s="28"/>
    </row>
    <row r="82" spans="1:28">
      <c r="A82" s="29"/>
      <c r="B82" s="27"/>
      <c r="C82" s="27"/>
      <c r="S82" s="28"/>
      <c r="T82" s="28"/>
      <c r="U82" s="28"/>
      <c r="V82" s="28"/>
      <c r="W82" s="28"/>
      <c r="X82" s="28"/>
      <c r="Y82" s="28"/>
      <c r="Z82" s="28"/>
      <c r="AA82" s="28"/>
      <c r="AB82" s="28"/>
    </row>
    <row r="83" spans="1:28">
      <c r="A83" s="29"/>
      <c r="B83" s="27"/>
      <c r="C83" s="27"/>
      <c r="S83" s="28"/>
      <c r="T83" s="28"/>
      <c r="U83" s="28"/>
      <c r="V83" s="28"/>
      <c r="W83" s="28"/>
      <c r="X83" s="28"/>
      <c r="Y83" s="28"/>
      <c r="Z83" s="28"/>
      <c r="AA83" s="28"/>
      <c r="AB83" s="28"/>
    </row>
    <row r="84" spans="1:28">
      <c r="A84" s="29"/>
      <c r="B84" s="27"/>
      <c r="C84" s="27"/>
      <c r="S84" s="28"/>
      <c r="T84" s="28"/>
      <c r="U84" s="28"/>
      <c r="V84" s="28"/>
      <c r="W84" s="28"/>
      <c r="X84" s="28"/>
      <c r="Y84" s="28"/>
      <c r="Z84" s="28"/>
      <c r="AA84" s="28"/>
      <c r="AB84" s="28"/>
    </row>
    <row r="85" spans="1:28">
      <c r="A85" s="29"/>
      <c r="B85" s="27"/>
      <c r="C85" s="27"/>
      <c r="S85" s="28"/>
      <c r="T85" s="28"/>
      <c r="U85" s="28"/>
      <c r="V85" s="28"/>
      <c r="W85" s="28"/>
      <c r="X85" s="28"/>
      <c r="Y85" s="28"/>
      <c r="Z85" s="28"/>
      <c r="AA85" s="28"/>
      <c r="AB85" s="28"/>
    </row>
    <row r="86" spans="1:28">
      <c r="A86" s="29"/>
      <c r="B86" s="27"/>
      <c r="C86" s="27"/>
      <c r="S86" s="28"/>
      <c r="T86" s="28"/>
      <c r="U86" s="28"/>
      <c r="V86" s="28"/>
      <c r="W86" s="28"/>
      <c r="X86" s="28"/>
      <c r="Y86" s="28"/>
      <c r="Z86" s="28"/>
      <c r="AA86" s="28"/>
      <c r="AB86" s="28"/>
    </row>
    <row r="87" spans="1:28">
      <c r="A87" s="29"/>
      <c r="B87" s="27"/>
      <c r="C87" s="27"/>
      <c r="S87" s="28"/>
      <c r="T87" s="28"/>
      <c r="U87" s="28"/>
      <c r="V87" s="28"/>
      <c r="W87" s="28"/>
      <c r="X87" s="28"/>
      <c r="Y87" s="28"/>
      <c r="Z87" s="28"/>
      <c r="AA87" s="28"/>
      <c r="AB87" s="28"/>
    </row>
    <row r="88" spans="1:28">
      <c r="A88" s="29"/>
      <c r="B88" s="27"/>
      <c r="C88" s="27"/>
      <c r="S88" s="28"/>
      <c r="T88" s="28"/>
      <c r="U88" s="28"/>
      <c r="V88" s="28"/>
      <c r="W88" s="28"/>
      <c r="X88" s="28"/>
      <c r="Y88" s="28"/>
      <c r="Z88" s="28"/>
      <c r="AA88" s="28"/>
      <c r="AB88" s="28"/>
    </row>
    <row r="89" spans="1:28">
      <c r="A89" s="29"/>
      <c r="B89" s="27"/>
      <c r="C89" s="27"/>
      <c r="S89" s="28"/>
      <c r="T89" s="28"/>
      <c r="U89" s="28"/>
      <c r="V89" s="28"/>
      <c r="W89" s="28"/>
      <c r="X89" s="28"/>
      <c r="Y89" s="28"/>
      <c r="Z89" s="28"/>
      <c r="AA89" s="28"/>
      <c r="AB89" s="28"/>
    </row>
    <row r="90" spans="1:28">
      <c r="A90" s="29"/>
      <c r="B90" s="27"/>
      <c r="C90" s="27"/>
      <c r="S90" s="28"/>
      <c r="T90" s="28"/>
      <c r="U90" s="28"/>
      <c r="V90" s="28"/>
      <c r="W90" s="28"/>
      <c r="X90" s="28"/>
      <c r="Y90" s="28"/>
      <c r="Z90" s="28"/>
      <c r="AA90" s="28"/>
      <c r="AB90" s="28"/>
    </row>
    <row r="91" spans="1:28">
      <c r="A91" s="29"/>
      <c r="B91" s="27"/>
      <c r="C91" s="27"/>
      <c r="S91" s="28"/>
      <c r="T91" s="28"/>
      <c r="U91" s="28"/>
      <c r="V91" s="28"/>
      <c r="W91" s="28"/>
      <c r="X91" s="28"/>
      <c r="Y91" s="28"/>
      <c r="Z91" s="28"/>
      <c r="AA91" s="28"/>
      <c r="AB91" s="28"/>
    </row>
    <row r="92" spans="1:28">
      <c r="A92" s="29"/>
      <c r="B92" s="27"/>
      <c r="C92" s="27"/>
      <c r="S92" s="28"/>
      <c r="T92" s="28"/>
      <c r="U92" s="28"/>
      <c r="V92" s="28"/>
      <c r="W92" s="28"/>
      <c r="X92" s="28"/>
      <c r="Y92" s="28"/>
      <c r="Z92" s="28"/>
      <c r="AA92" s="28"/>
      <c r="AB92" s="28"/>
    </row>
    <row r="93" spans="1:28">
      <c r="A93" s="29"/>
      <c r="B93" s="27"/>
      <c r="C93" s="27"/>
      <c r="S93" s="28"/>
      <c r="T93" s="28"/>
      <c r="U93" s="28"/>
      <c r="V93" s="28"/>
      <c r="W93" s="28"/>
      <c r="X93" s="28"/>
      <c r="Y93" s="28"/>
      <c r="Z93" s="28"/>
      <c r="AA93" s="28"/>
      <c r="AB93" s="28"/>
    </row>
    <row r="94" spans="1:28">
      <c r="A94" s="29"/>
      <c r="B94" s="27"/>
      <c r="C94" s="27"/>
      <c r="S94" s="28"/>
      <c r="T94" s="28"/>
      <c r="U94" s="28"/>
      <c r="V94" s="28"/>
      <c r="W94" s="28"/>
      <c r="X94" s="28"/>
      <c r="Y94" s="28"/>
      <c r="Z94" s="28"/>
      <c r="AA94" s="28"/>
      <c r="AB94" s="28"/>
    </row>
    <row r="95" spans="1:28">
      <c r="A95" s="29"/>
      <c r="B95" s="27"/>
      <c r="C95" s="27"/>
      <c r="S95" s="28"/>
      <c r="T95" s="28"/>
      <c r="U95" s="28"/>
      <c r="V95" s="28"/>
      <c r="W95" s="28"/>
      <c r="X95" s="28"/>
      <c r="Y95" s="28"/>
      <c r="Z95" s="28"/>
      <c r="AA95" s="28"/>
      <c r="AB95" s="28"/>
    </row>
    <row r="96" spans="1:28">
      <c r="A96" s="29"/>
      <c r="B96" s="27"/>
      <c r="C96" s="27"/>
      <c r="S96" s="28"/>
      <c r="T96" s="28"/>
      <c r="U96" s="28"/>
      <c r="V96" s="28"/>
      <c r="W96" s="28"/>
      <c r="X96" s="28"/>
      <c r="Y96" s="28"/>
      <c r="Z96" s="28"/>
      <c r="AA96" s="28"/>
      <c r="AB96" s="28"/>
    </row>
    <row r="97" spans="1:28">
      <c r="A97" s="29"/>
      <c r="B97" s="27"/>
      <c r="C97" s="27"/>
      <c r="S97" s="28"/>
      <c r="T97" s="28"/>
      <c r="U97" s="28"/>
      <c r="V97" s="28"/>
      <c r="W97" s="28"/>
      <c r="X97" s="28"/>
      <c r="Y97" s="28"/>
      <c r="Z97" s="28"/>
      <c r="AA97" s="28"/>
      <c r="AB97" s="28"/>
    </row>
    <row r="98" spans="1:28">
      <c r="A98" s="29"/>
      <c r="B98" s="27"/>
      <c r="C98" s="27"/>
      <c r="S98" s="28"/>
      <c r="T98" s="28"/>
      <c r="U98" s="28"/>
      <c r="V98" s="28"/>
      <c r="W98" s="28"/>
      <c r="X98" s="28"/>
      <c r="Y98" s="28"/>
      <c r="Z98" s="28"/>
      <c r="AA98" s="28"/>
      <c r="AB98" s="28"/>
    </row>
    <row r="99" spans="1:28">
      <c r="A99" s="29"/>
      <c r="B99" s="27"/>
      <c r="C99" s="27"/>
      <c r="S99" s="28"/>
      <c r="T99" s="28"/>
      <c r="U99" s="28"/>
      <c r="V99" s="28"/>
      <c r="W99" s="28"/>
      <c r="X99" s="28"/>
      <c r="Y99" s="28"/>
      <c r="Z99" s="28"/>
      <c r="AA99" s="28"/>
      <c r="AB99" s="28"/>
    </row>
    <row r="100" spans="1:28">
      <c r="A100" s="29"/>
      <c r="B100" s="27"/>
      <c r="C100" s="27"/>
      <c r="S100" s="28"/>
      <c r="T100" s="28"/>
      <c r="U100" s="28"/>
      <c r="V100" s="28"/>
      <c r="W100" s="28"/>
      <c r="X100" s="28"/>
      <c r="Y100" s="28"/>
      <c r="Z100" s="28"/>
      <c r="AA100" s="28"/>
      <c r="AB100" s="28"/>
    </row>
    <row r="101" spans="1:28">
      <c r="A101" s="29"/>
      <c r="B101" s="27"/>
      <c r="C101" s="27"/>
      <c r="S101" s="28"/>
      <c r="T101" s="28"/>
      <c r="U101" s="28"/>
      <c r="V101" s="28"/>
      <c r="W101" s="28"/>
      <c r="X101" s="28"/>
      <c r="Y101" s="28"/>
      <c r="Z101" s="28"/>
      <c r="AA101" s="28"/>
      <c r="AB101" s="28"/>
    </row>
    <row r="102" spans="1:28">
      <c r="A102" s="29"/>
      <c r="B102" s="27"/>
      <c r="C102" s="27"/>
      <c r="S102" s="28"/>
      <c r="T102" s="28"/>
      <c r="U102" s="28"/>
      <c r="V102" s="28"/>
      <c r="W102" s="28"/>
      <c r="X102" s="28"/>
      <c r="Y102" s="28"/>
      <c r="Z102" s="28"/>
      <c r="AA102" s="28"/>
      <c r="AB102" s="28"/>
    </row>
    <row r="103" spans="1:28">
      <c r="A103" s="29"/>
      <c r="B103" s="27"/>
      <c r="C103" s="27"/>
      <c r="S103" s="28"/>
      <c r="T103" s="28"/>
      <c r="U103" s="28"/>
      <c r="V103" s="28"/>
      <c r="W103" s="28"/>
      <c r="X103" s="28"/>
      <c r="Y103" s="28"/>
      <c r="Z103" s="28"/>
      <c r="AA103" s="28"/>
      <c r="AB103" s="28"/>
    </row>
    <row r="104" spans="1:28">
      <c r="A104" s="29"/>
      <c r="B104" s="27"/>
      <c r="C104" s="27"/>
      <c r="S104" s="28"/>
      <c r="T104" s="28"/>
      <c r="U104" s="28"/>
      <c r="V104" s="28"/>
      <c r="W104" s="28"/>
      <c r="X104" s="28"/>
      <c r="Y104" s="28"/>
      <c r="Z104" s="28"/>
      <c r="AA104" s="28"/>
      <c r="AB104" s="28"/>
    </row>
    <row r="105" spans="1:28">
      <c r="A105" s="29"/>
      <c r="B105" s="27"/>
      <c r="C105" s="27"/>
      <c r="S105" s="28"/>
      <c r="T105" s="28"/>
      <c r="U105" s="28"/>
      <c r="V105" s="28"/>
      <c r="W105" s="28"/>
      <c r="X105" s="28"/>
      <c r="Y105" s="28"/>
      <c r="Z105" s="28"/>
      <c r="AA105" s="28"/>
      <c r="AB105" s="28"/>
    </row>
    <row r="106" spans="1:28">
      <c r="A106" s="29"/>
      <c r="B106" s="27"/>
      <c r="C106" s="27"/>
      <c r="S106" s="28"/>
      <c r="T106" s="28"/>
      <c r="U106" s="28"/>
      <c r="V106" s="28"/>
      <c r="W106" s="28"/>
      <c r="X106" s="28"/>
      <c r="Y106" s="28"/>
      <c r="Z106" s="28"/>
      <c r="AA106" s="28"/>
      <c r="AB106" s="28"/>
    </row>
    <row r="107" spans="1:28">
      <c r="A107" s="29"/>
      <c r="B107" s="27"/>
      <c r="C107" s="27"/>
      <c r="S107" s="28"/>
      <c r="T107" s="28"/>
      <c r="U107" s="28"/>
      <c r="V107" s="28"/>
      <c r="W107" s="28"/>
      <c r="X107" s="28"/>
      <c r="Y107" s="28"/>
      <c r="Z107" s="28"/>
      <c r="AA107" s="28"/>
      <c r="AB107" s="28"/>
    </row>
    <row r="108" spans="1:28">
      <c r="A108" s="29"/>
      <c r="B108" s="27"/>
      <c r="C108" s="27"/>
      <c r="S108" s="28"/>
      <c r="T108" s="28"/>
      <c r="U108" s="28"/>
      <c r="V108" s="28"/>
      <c r="W108" s="28"/>
      <c r="X108" s="28"/>
      <c r="Y108" s="28"/>
      <c r="Z108" s="28"/>
      <c r="AA108" s="28"/>
      <c r="AB108" s="28"/>
    </row>
    <row r="109" spans="1:28">
      <c r="A109" s="29"/>
      <c r="B109" s="27"/>
      <c r="C109" s="27"/>
      <c r="S109" s="28"/>
      <c r="T109" s="28"/>
      <c r="U109" s="28"/>
      <c r="V109" s="28"/>
      <c r="W109" s="28"/>
      <c r="X109" s="28"/>
      <c r="Y109" s="28"/>
      <c r="Z109" s="28"/>
      <c r="AA109" s="28"/>
      <c r="AB109" s="28"/>
    </row>
    <row r="110" spans="1:28">
      <c r="A110" s="29"/>
      <c r="B110" s="27"/>
      <c r="C110" s="27"/>
      <c r="S110" s="28"/>
      <c r="T110" s="28"/>
      <c r="U110" s="28"/>
      <c r="V110" s="28"/>
      <c r="W110" s="28"/>
      <c r="X110" s="28"/>
      <c r="Y110" s="28"/>
      <c r="Z110" s="28"/>
      <c r="AA110" s="28"/>
      <c r="AB110" s="28"/>
    </row>
    <row r="111" spans="1:28">
      <c r="A111" s="29"/>
      <c r="B111" s="27"/>
      <c r="C111" s="27"/>
    </row>
    <row r="112" spans="1:28">
      <c r="A112" s="29"/>
      <c r="B112" s="27"/>
      <c r="C112" s="27"/>
    </row>
    <row r="113" spans="1:3">
      <c r="A113" s="29"/>
      <c r="B113" s="27"/>
      <c r="C113" s="27"/>
    </row>
    <row r="114" spans="1:3">
      <c r="A114" s="29"/>
      <c r="B114" s="27"/>
      <c r="C114" s="27"/>
    </row>
    <row r="115" spans="1:3">
      <c r="A115" s="29"/>
      <c r="B115" s="27"/>
      <c r="C115" s="27"/>
    </row>
    <row r="116" spans="1:3">
      <c r="A116" s="29"/>
      <c r="B116" s="27"/>
      <c r="C116" s="27"/>
    </row>
    <row r="117" spans="1:3">
      <c r="A117" s="29"/>
      <c r="B117" s="27"/>
      <c r="C117" s="27"/>
    </row>
    <row r="118" spans="1:3">
      <c r="A118" s="29"/>
      <c r="B118" s="27"/>
      <c r="C118" s="27"/>
    </row>
    <row r="119" spans="1:3">
      <c r="A119" s="29"/>
      <c r="B119" s="27"/>
      <c r="C119" s="27"/>
    </row>
    <row r="120" spans="1:3">
      <c r="A120" s="29"/>
      <c r="B120" s="27"/>
      <c r="C120" s="27"/>
    </row>
    <row r="121" spans="1:3">
      <c r="A121" s="29"/>
      <c r="B121" s="27"/>
      <c r="C121" s="27"/>
    </row>
    <row r="122" spans="1:3">
      <c r="A122" s="29"/>
      <c r="B122" s="27"/>
      <c r="C122" s="27"/>
    </row>
    <row r="123" spans="1:3">
      <c r="A123" s="29"/>
      <c r="B123" s="27"/>
      <c r="C123" s="27"/>
    </row>
    <row r="124" spans="1:3">
      <c r="A124" s="29"/>
      <c r="B124" s="27"/>
      <c r="C124" s="27"/>
    </row>
    <row r="125" spans="1:3">
      <c r="A125" s="29"/>
      <c r="B125" s="27"/>
      <c r="C125" s="27"/>
    </row>
    <row r="126" spans="1:3">
      <c r="A126" s="29"/>
      <c r="B126" s="27"/>
      <c r="C126" s="27"/>
    </row>
    <row r="127" spans="1:3">
      <c r="A127" s="29"/>
      <c r="B127" s="27"/>
      <c r="C127" s="27"/>
    </row>
    <row r="128" spans="1:3">
      <c r="A128" s="29"/>
      <c r="B128" s="27"/>
      <c r="C128" s="27"/>
    </row>
    <row r="129" spans="1:3">
      <c r="A129" s="29"/>
      <c r="B129" s="27"/>
      <c r="C129" s="27"/>
    </row>
    <row r="130" spans="1:3">
      <c r="A130" s="29"/>
      <c r="B130" s="27"/>
      <c r="C130" s="27"/>
    </row>
    <row r="131" spans="1:3">
      <c r="A131" s="29"/>
      <c r="B131" s="27"/>
      <c r="C131" s="27"/>
    </row>
    <row r="132" spans="1:3">
      <c r="A132" s="29"/>
      <c r="B132" s="27"/>
      <c r="C132" s="27"/>
    </row>
    <row r="133" spans="1:3">
      <c r="A133" s="29"/>
      <c r="B133" s="27"/>
      <c r="C133" s="27"/>
    </row>
    <row r="134" spans="1:3">
      <c r="A134" s="29"/>
      <c r="B134" s="27"/>
      <c r="C134" s="27"/>
    </row>
    <row r="135" spans="1:3">
      <c r="A135" s="29"/>
      <c r="B135" s="27"/>
      <c r="C135" s="27"/>
    </row>
    <row r="136" spans="1:3">
      <c r="A136" s="29"/>
      <c r="B136" s="27"/>
      <c r="C136" s="27"/>
    </row>
    <row r="137" spans="1:3">
      <c r="A137" s="29"/>
      <c r="B137" s="27"/>
      <c r="C137" s="27"/>
    </row>
    <row r="138" spans="1:3">
      <c r="A138" s="29"/>
      <c r="B138" s="27"/>
      <c r="C138" s="27"/>
    </row>
    <row r="139" spans="1:3">
      <c r="A139" s="29"/>
      <c r="B139" s="27"/>
      <c r="C139" s="27"/>
    </row>
    <row r="140" spans="1:3">
      <c r="A140" s="29"/>
      <c r="B140" s="27"/>
      <c r="C140" s="27"/>
    </row>
    <row r="141" spans="1:3">
      <c r="A141" s="29"/>
      <c r="B141" s="27"/>
      <c r="C141" s="27"/>
    </row>
    <row r="142" spans="1:3">
      <c r="A142" s="29"/>
      <c r="B142" s="27"/>
      <c r="C142" s="27"/>
    </row>
    <row r="143" spans="1:3">
      <c r="A143" s="29"/>
      <c r="B143" s="27"/>
      <c r="C143" s="27"/>
    </row>
    <row r="144" spans="1:3">
      <c r="A144" s="29"/>
      <c r="B144" s="27"/>
      <c r="C144" s="27"/>
    </row>
    <row r="145" spans="1:3">
      <c r="A145" s="29"/>
      <c r="B145" s="27"/>
      <c r="C145" s="27"/>
    </row>
  </sheetData>
  <pageMargins left="0.75" right="0.75" top="1" bottom="1" header="0.5" footer="0.5"/>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89"/>
  <sheetViews>
    <sheetView showGridLines="0" zoomScaleNormal="100" workbookViewId="0">
      <pane xSplit="1" ySplit="13" topLeftCell="B17" activePane="bottomRight" state="frozen"/>
      <selection pane="topRight"/>
      <selection pane="bottomLeft"/>
      <selection pane="bottomRight"/>
    </sheetView>
  </sheetViews>
  <sheetFormatPr defaultRowHeight="15"/>
  <cols>
    <col min="1" max="1" width="11.28515625" style="214" bestFit="1" customWidth="1"/>
    <col min="2" max="2" width="9.140625" style="214"/>
    <col min="3" max="6" width="11" style="214" customWidth="1"/>
    <col min="7" max="16384" width="9.140625" style="207"/>
  </cols>
  <sheetData>
    <row r="1" spans="1:8" ht="12" customHeight="1">
      <c r="A1" s="65"/>
    </row>
    <row r="2" spans="1:8" ht="12" customHeight="1">
      <c r="A2" s="65" t="s">
        <v>0</v>
      </c>
      <c r="B2" s="214" t="s">
        <v>328</v>
      </c>
    </row>
    <row r="3" spans="1:8" ht="12" customHeight="1">
      <c r="A3" s="65" t="s">
        <v>14</v>
      </c>
      <c r="B3" s="214" t="s">
        <v>371</v>
      </c>
    </row>
    <row r="4" spans="1:8" ht="12" customHeight="1">
      <c r="A4" s="65" t="s">
        <v>18</v>
      </c>
    </row>
    <row r="5" spans="1:8" ht="12" customHeight="1">
      <c r="A5" s="65" t="s">
        <v>47</v>
      </c>
    </row>
    <row r="6" spans="1:8" ht="12" customHeight="1">
      <c r="A6" s="65" t="s">
        <v>12</v>
      </c>
      <c r="B6" s="215" t="s">
        <v>455</v>
      </c>
    </row>
    <row r="7" spans="1:8" ht="12" customHeight="1">
      <c r="A7" s="65" t="s">
        <v>31</v>
      </c>
      <c r="B7" s="214" t="s">
        <v>456</v>
      </c>
    </row>
    <row r="8" spans="1:8" ht="12" customHeight="1">
      <c r="A8" s="65"/>
      <c r="B8" s="78" t="s">
        <v>68</v>
      </c>
    </row>
    <row r="9" spans="1:8" ht="12" customHeight="1">
      <c r="A9" s="65" t="s">
        <v>1</v>
      </c>
      <c r="B9" s="78" t="s">
        <v>2</v>
      </c>
    </row>
    <row r="10" spans="1:8" ht="12" customHeight="1">
      <c r="A10" s="21"/>
      <c r="B10" s="88" t="s">
        <v>17</v>
      </c>
    </row>
    <row r="11" spans="1:8" ht="12" customHeight="1">
      <c r="A11" s="216"/>
    </row>
    <row r="12" spans="1:8" ht="48">
      <c r="C12" s="217" t="s">
        <v>367</v>
      </c>
      <c r="D12" s="217" t="s">
        <v>368</v>
      </c>
      <c r="E12" s="217" t="s">
        <v>369</v>
      </c>
      <c r="F12" s="217" t="s">
        <v>370</v>
      </c>
    </row>
    <row r="13" spans="1:8" ht="60">
      <c r="B13" s="214" t="s">
        <v>323</v>
      </c>
      <c r="C13" s="217" t="s">
        <v>324</v>
      </c>
      <c r="D13" s="217" t="s">
        <v>325</v>
      </c>
      <c r="E13" s="217" t="s">
        <v>326</v>
      </c>
      <c r="F13" s="217" t="s">
        <v>327</v>
      </c>
      <c r="G13" s="208"/>
      <c r="H13" s="208"/>
    </row>
    <row r="14" spans="1:8">
      <c r="A14" s="213">
        <v>36526</v>
      </c>
      <c r="C14" s="218">
        <v>52.008971854208788</v>
      </c>
      <c r="D14" s="218">
        <v>84.045607671605083</v>
      </c>
      <c r="E14" s="218">
        <v>91.9604502456924</v>
      </c>
      <c r="F14" s="218">
        <v>83.885864439821432</v>
      </c>
    </row>
    <row r="15" spans="1:8">
      <c r="A15" s="213">
        <v>36617</v>
      </c>
      <c r="C15" s="218">
        <v>53.957495186316365</v>
      </c>
      <c r="D15" s="218">
        <v>85.862613711255435</v>
      </c>
      <c r="E15" s="218">
        <v>92.464688819966682</v>
      </c>
      <c r="F15" s="218">
        <v>84.807163797441433</v>
      </c>
    </row>
    <row r="16" spans="1:8">
      <c r="A16" s="213">
        <v>36708</v>
      </c>
      <c r="C16" s="218">
        <v>54.861670419831555</v>
      </c>
      <c r="D16" s="218">
        <v>87.327319399237851</v>
      </c>
      <c r="E16" s="218">
        <v>92.885583658218124</v>
      </c>
      <c r="F16" s="218">
        <v>85.999973833212508</v>
      </c>
    </row>
    <row r="17" spans="1:6">
      <c r="A17" s="213">
        <v>36800</v>
      </c>
      <c r="C17" s="218">
        <v>56.343857669360823</v>
      </c>
      <c r="D17" s="218">
        <v>88.503009908363879</v>
      </c>
      <c r="E17" s="218">
        <v>93.549847077987664</v>
      </c>
      <c r="F17" s="218">
        <v>87.128983690349884</v>
      </c>
    </row>
    <row r="18" spans="1:6">
      <c r="A18" s="213">
        <v>36892</v>
      </c>
      <c r="C18" s="218">
        <v>57.656680393147433</v>
      </c>
      <c r="D18" s="218">
        <v>90.753644649473515</v>
      </c>
      <c r="E18" s="218">
        <v>92.987430720438567</v>
      </c>
      <c r="F18" s="218">
        <v>87.862473431427929</v>
      </c>
    </row>
    <row r="19" spans="1:6">
      <c r="A19" s="213">
        <v>36982</v>
      </c>
      <c r="C19" s="218">
        <v>59.253087171636651</v>
      </c>
      <c r="D19" s="218">
        <v>91.893529154213851</v>
      </c>
      <c r="E19" s="218">
        <v>94.452059367544038</v>
      </c>
      <c r="F19" s="218">
        <v>88.708854340735627</v>
      </c>
    </row>
    <row r="20" spans="1:6">
      <c r="A20" s="213">
        <v>37073</v>
      </c>
      <c r="C20" s="218">
        <v>61.180778602887841</v>
      </c>
      <c r="D20" s="218">
        <v>92.4409027984739</v>
      </c>
      <c r="E20" s="218">
        <v>94.39352342248381</v>
      </c>
      <c r="F20" s="218">
        <v>89.384513817480723</v>
      </c>
    </row>
    <row r="21" spans="1:6">
      <c r="A21" s="213">
        <v>37165</v>
      </c>
      <c r="C21" s="218">
        <v>64.392396457077794</v>
      </c>
      <c r="D21" s="218">
        <v>93.170447104885852</v>
      </c>
      <c r="E21" s="218">
        <v>94.780650959949213</v>
      </c>
      <c r="F21" s="218">
        <v>89.981386405577936</v>
      </c>
    </row>
    <row r="22" spans="1:6">
      <c r="A22" s="213">
        <v>37257</v>
      </c>
      <c r="C22" s="218">
        <v>64.808414002509423</v>
      </c>
      <c r="D22" s="218">
        <v>90.52079150272246</v>
      </c>
      <c r="E22" s="218">
        <v>94.640117332859063</v>
      </c>
      <c r="F22" s="218">
        <v>91.079612283543099</v>
      </c>
    </row>
    <row r="23" spans="1:6">
      <c r="A23" s="213">
        <v>37347</v>
      </c>
      <c r="C23" s="218">
        <v>67.277876744543136</v>
      </c>
      <c r="D23" s="218">
        <v>90.635040437079653</v>
      </c>
      <c r="E23" s="218">
        <v>94.62058337566998</v>
      </c>
      <c r="F23" s="218">
        <v>91.764342286649963</v>
      </c>
    </row>
    <row r="24" spans="1:6">
      <c r="A24" s="213">
        <v>37438</v>
      </c>
      <c r="C24" s="218">
        <v>70.669352982821678</v>
      </c>
      <c r="D24" s="218">
        <v>92.085788681433158</v>
      </c>
      <c r="E24" s="218">
        <v>96.455618735697712</v>
      </c>
      <c r="F24" s="218">
        <v>92.400705854416259</v>
      </c>
    </row>
    <row r="25" spans="1:6">
      <c r="A25" s="213">
        <v>37530</v>
      </c>
      <c r="C25" s="218">
        <v>74.016217220317813</v>
      </c>
      <c r="D25" s="218">
        <v>92.893066099558226</v>
      </c>
      <c r="E25" s="218">
        <v>96.905611080259774</v>
      </c>
      <c r="F25" s="218">
        <v>93.387405427794377</v>
      </c>
    </row>
    <row r="26" spans="1:6">
      <c r="A26" s="213">
        <v>37622</v>
      </c>
      <c r="C26" s="218">
        <v>84.761546781262936</v>
      </c>
      <c r="D26" s="218">
        <v>94.609007111838835</v>
      </c>
      <c r="E26" s="218">
        <v>99.322574511857368</v>
      </c>
      <c r="F26" s="218">
        <v>94.537518309659959</v>
      </c>
    </row>
    <row r="27" spans="1:6">
      <c r="A27" s="213">
        <v>37712</v>
      </c>
      <c r="C27" s="218">
        <v>87.37578906850338</v>
      </c>
      <c r="D27" s="218">
        <v>96.175344642479359</v>
      </c>
      <c r="E27" s="218">
        <v>99.439271073372296</v>
      </c>
      <c r="F27" s="218">
        <v>95.454467239547213</v>
      </c>
    </row>
    <row r="28" spans="1:6">
      <c r="A28" s="213">
        <v>37803</v>
      </c>
      <c r="C28" s="218">
        <v>92.06096036090176</v>
      </c>
      <c r="D28" s="218">
        <v>96.759682730229187</v>
      </c>
      <c r="E28" s="218">
        <v>99.158457111947385</v>
      </c>
      <c r="F28" s="218">
        <v>96.295157189781762</v>
      </c>
    </row>
    <row r="29" spans="1:6">
      <c r="A29" s="213">
        <v>37895</v>
      </c>
      <c r="C29" s="218">
        <v>92.695137789277084</v>
      </c>
      <c r="D29" s="218">
        <v>97.771259417499451</v>
      </c>
      <c r="E29" s="218">
        <v>100.70588809753733</v>
      </c>
      <c r="F29" s="218">
        <v>96.746438331020784</v>
      </c>
    </row>
    <row r="30" spans="1:6">
      <c r="A30" s="213">
        <v>37987</v>
      </c>
      <c r="C30" s="218">
        <v>90.092311507998488</v>
      </c>
      <c r="D30" s="218">
        <v>99.041385686590431</v>
      </c>
      <c r="E30" s="218">
        <v>98.740408401840952</v>
      </c>
      <c r="F30" s="218">
        <v>95.760961470672385</v>
      </c>
    </row>
    <row r="31" spans="1:6">
      <c r="A31" s="213">
        <v>38078</v>
      </c>
      <c r="C31" s="218">
        <v>93.805532523167983</v>
      </c>
      <c r="D31" s="218">
        <v>99.800142402226271</v>
      </c>
      <c r="E31" s="218">
        <v>99.438293393591081</v>
      </c>
      <c r="F31" s="218">
        <v>95.888190164631055</v>
      </c>
    </row>
    <row r="32" spans="1:6">
      <c r="A32" s="213">
        <v>38169</v>
      </c>
      <c r="C32" s="218">
        <v>97.244197885384892</v>
      </c>
      <c r="D32" s="218">
        <v>99.529144941532692</v>
      </c>
      <c r="E32" s="218">
        <v>98.902001237928786</v>
      </c>
      <c r="F32" s="218">
        <v>96.284351526171136</v>
      </c>
    </row>
    <row r="33" spans="1:6">
      <c r="A33" s="213">
        <v>38261</v>
      </c>
      <c r="C33" s="218">
        <v>99.786853232729783</v>
      </c>
      <c r="D33" s="218">
        <v>99.356512597604251</v>
      </c>
      <c r="E33" s="218">
        <v>96.48161616551684</v>
      </c>
      <c r="F33" s="218">
        <v>96.939867336787827</v>
      </c>
    </row>
    <row r="34" spans="1:6">
      <c r="A34" s="213">
        <v>38353</v>
      </c>
      <c r="C34" s="218">
        <v>98.461926698665266</v>
      </c>
      <c r="D34" s="218">
        <v>99.49493861803785</v>
      </c>
      <c r="E34" s="218">
        <v>99.246003683472466</v>
      </c>
      <c r="F34" s="218">
        <v>98.861269102981765</v>
      </c>
    </row>
    <row r="35" spans="1:6">
      <c r="A35" s="213">
        <v>38443</v>
      </c>
      <c r="C35" s="218">
        <v>98.167447049215852</v>
      </c>
      <c r="D35" s="218">
        <v>99.447189343601224</v>
      </c>
      <c r="E35" s="218">
        <v>98.799631127183801</v>
      </c>
      <c r="F35" s="218">
        <v>99.881650174076213</v>
      </c>
    </row>
    <row r="36" spans="1:6">
      <c r="A36" s="213">
        <v>38534</v>
      </c>
      <c r="C36" s="218">
        <v>101.15665002931513</v>
      </c>
      <c r="D36" s="218">
        <v>99.839310788424598</v>
      </c>
      <c r="E36" s="218">
        <v>99.751538779558857</v>
      </c>
      <c r="F36" s="218">
        <v>100.35076989757903</v>
      </c>
    </row>
    <row r="37" spans="1:6">
      <c r="A37" s="213">
        <v>38626</v>
      </c>
      <c r="C37" s="218">
        <v>102.21397622280375</v>
      </c>
      <c r="D37" s="218">
        <v>101.21856124993633</v>
      </c>
      <c r="E37" s="218">
        <v>102.2028264097849</v>
      </c>
      <c r="F37" s="218">
        <v>100.90631082536297</v>
      </c>
    </row>
    <row r="38" spans="1:6">
      <c r="A38" s="213">
        <v>38718</v>
      </c>
      <c r="C38" s="218">
        <v>104.95689835888209</v>
      </c>
      <c r="D38" s="218">
        <v>101.87040113189731</v>
      </c>
      <c r="E38" s="218">
        <v>101.14793691576436</v>
      </c>
      <c r="F38" s="218">
        <v>101.23989853133043</v>
      </c>
    </row>
    <row r="39" spans="1:6">
      <c r="A39" s="213">
        <v>38808</v>
      </c>
      <c r="C39" s="218">
        <v>107.8821299941189</v>
      </c>
      <c r="D39" s="218">
        <v>103.2519924219221</v>
      </c>
      <c r="E39" s="218">
        <v>102.33198476457319</v>
      </c>
      <c r="F39" s="218">
        <v>101.4905800375506</v>
      </c>
    </row>
    <row r="40" spans="1:6">
      <c r="A40" s="213">
        <v>38899</v>
      </c>
      <c r="C40" s="218">
        <v>104.85797061893901</v>
      </c>
      <c r="D40" s="218">
        <v>105.08132860501203</v>
      </c>
      <c r="E40" s="218">
        <v>103.26413738800512</v>
      </c>
      <c r="F40" s="218">
        <v>101.99990256041657</v>
      </c>
    </row>
    <row r="41" spans="1:6">
      <c r="A41" s="213">
        <v>38991</v>
      </c>
      <c r="C41" s="218">
        <v>107.162027941487</v>
      </c>
      <c r="D41" s="218">
        <v>105.96558592812893</v>
      </c>
      <c r="E41" s="218">
        <v>102.93525674623507</v>
      </c>
      <c r="F41" s="218">
        <v>101.56296324499081</v>
      </c>
    </row>
    <row r="42" spans="1:6">
      <c r="A42" s="213">
        <v>39083</v>
      </c>
      <c r="C42" s="218">
        <v>108.22501792073203</v>
      </c>
      <c r="D42" s="218">
        <v>106.9581948193122</v>
      </c>
      <c r="E42" s="218">
        <v>101.86501390310552</v>
      </c>
      <c r="F42" s="218">
        <v>100.30281776638216</v>
      </c>
    </row>
    <row r="43" spans="1:6">
      <c r="A43" s="213">
        <v>39173</v>
      </c>
      <c r="C43" s="218">
        <v>107.39786485917921</v>
      </c>
      <c r="D43" s="218">
        <v>107.06502129699894</v>
      </c>
      <c r="E43" s="218">
        <v>101.97801408416478</v>
      </c>
      <c r="F43" s="218">
        <v>99.560651928969591</v>
      </c>
    </row>
    <row r="44" spans="1:6">
      <c r="A44" s="213">
        <v>39264</v>
      </c>
      <c r="C44" s="218">
        <v>108.23628288721892</v>
      </c>
      <c r="D44" s="218">
        <v>107.08471844434601</v>
      </c>
      <c r="E44" s="218">
        <v>102.17907581202353</v>
      </c>
      <c r="F44" s="218">
        <v>99.07464282577925</v>
      </c>
    </row>
    <row r="45" spans="1:6">
      <c r="A45" s="213">
        <v>39356</v>
      </c>
      <c r="C45" s="218">
        <v>108.56341600099026</v>
      </c>
      <c r="D45" s="218">
        <v>107.43032280459279</v>
      </c>
      <c r="E45" s="218">
        <v>102.8939878580989</v>
      </c>
      <c r="F45" s="218">
        <v>99.304938775058787</v>
      </c>
    </row>
    <row r="46" spans="1:6">
      <c r="A46" s="213">
        <v>39448</v>
      </c>
      <c r="C46" s="218">
        <v>106.24962402349416</v>
      </c>
      <c r="D46" s="218">
        <v>108.2982166028374</v>
      </c>
      <c r="E46" s="218">
        <v>104.93744864005443</v>
      </c>
      <c r="F46" s="218">
        <v>100.07008102886496</v>
      </c>
    </row>
    <row r="47" spans="1:6">
      <c r="A47" s="213">
        <v>39539</v>
      </c>
      <c r="C47" s="218">
        <v>105.00574120964741</v>
      </c>
      <c r="D47" s="218">
        <v>107.40243689366802</v>
      </c>
      <c r="E47" s="218">
        <v>103.83339555192255</v>
      </c>
      <c r="F47" s="218">
        <v>99.922488193956426</v>
      </c>
    </row>
    <row r="48" spans="1:6">
      <c r="A48" s="213">
        <v>39630</v>
      </c>
      <c r="C48" s="218">
        <v>103.43179628231118</v>
      </c>
      <c r="D48" s="218">
        <v>106.5480215184764</v>
      </c>
      <c r="E48" s="218">
        <v>102.45363635963392</v>
      </c>
      <c r="F48" s="218">
        <v>99.341074201415339</v>
      </c>
    </row>
    <row r="49" spans="1:6">
      <c r="A49" s="213">
        <v>39722</v>
      </c>
      <c r="C49" s="218">
        <v>93.090016815257016</v>
      </c>
      <c r="D49" s="218">
        <v>103.61054348223782</v>
      </c>
      <c r="E49" s="218">
        <v>100.36553297910342</v>
      </c>
      <c r="F49" s="218">
        <v>98.542663039326911</v>
      </c>
    </row>
    <row r="50" spans="1:6">
      <c r="A50" s="213">
        <v>39814</v>
      </c>
      <c r="C50" s="218">
        <v>84.275305012236373</v>
      </c>
      <c r="D50" s="218">
        <v>98.85216298899303</v>
      </c>
      <c r="E50" s="218">
        <v>99.260517375943309</v>
      </c>
      <c r="F50" s="218">
        <v>97.80106462372278</v>
      </c>
    </row>
    <row r="51" spans="1:6">
      <c r="A51" s="213">
        <v>39904</v>
      </c>
      <c r="C51" s="218">
        <v>75.802163417099834</v>
      </c>
      <c r="D51" s="218">
        <v>97.794664360905315</v>
      </c>
      <c r="E51" s="218">
        <v>99.058792192358212</v>
      </c>
      <c r="F51" s="218">
        <v>97.791128600566765</v>
      </c>
    </row>
    <row r="52" spans="1:6">
      <c r="A52" s="213">
        <v>39995</v>
      </c>
      <c r="C52" s="218">
        <v>66.964368053195827</v>
      </c>
      <c r="D52" s="218">
        <v>95.999522639084617</v>
      </c>
      <c r="E52" s="218">
        <v>98.065774249049525</v>
      </c>
      <c r="F52" s="218">
        <v>97.767430591354341</v>
      </c>
    </row>
    <row r="53" spans="1:6">
      <c r="A53" s="213">
        <v>40087</v>
      </c>
      <c r="C53" s="218">
        <v>65.080123408149319</v>
      </c>
      <c r="D53" s="218">
        <v>96.661270009436066</v>
      </c>
      <c r="E53" s="218">
        <v>97.595802722626786</v>
      </c>
      <c r="F53" s="218">
        <v>97.94428472272763</v>
      </c>
    </row>
    <row r="54" spans="1:6">
      <c r="A54" s="213">
        <v>40179</v>
      </c>
      <c r="C54" s="218">
        <v>64.730119326273197</v>
      </c>
      <c r="D54" s="218">
        <v>98.46467481347797</v>
      </c>
      <c r="E54" s="218">
        <v>95.526682896834657</v>
      </c>
      <c r="F54" s="218">
        <v>97.587533398691377</v>
      </c>
    </row>
    <row r="55" spans="1:6">
      <c r="A55" s="213">
        <v>40269</v>
      </c>
      <c r="C55" s="218">
        <v>64.740342011148712</v>
      </c>
      <c r="D55" s="218">
        <v>97.330291928105865</v>
      </c>
      <c r="E55" s="218">
        <v>93.816004250263191</v>
      </c>
      <c r="F55" s="218">
        <v>97.378547128663726</v>
      </c>
    </row>
    <row r="56" spans="1:6">
      <c r="A56" s="213">
        <v>40360</v>
      </c>
      <c r="C56" s="218">
        <v>64.833837999090321</v>
      </c>
      <c r="D56" s="218">
        <v>98.099367543277438</v>
      </c>
      <c r="E56" s="218">
        <v>93.794893992219002</v>
      </c>
      <c r="F56" s="218">
        <v>97.464478659739996</v>
      </c>
    </row>
    <row r="57" spans="1:6">
      <c r="A57" s="213">
        <v>40452</v>
      </c>
      <c r="C57" s="218">
        <v>63.638071829925536</v>
      </c>
      <c r="D57" s="218">
        <v>98.239706967904112</v>
      </c>
      <c r="E57" s="218">
        <v>93.611986547134308</v>
      </c>
      <c r="F57" s="218">
        <v>97.283376740057975</v>
      </c>
    </row>
    <row r="58" spans="1:6">
      <c r="A58" s="213">
        <v>40544</v>
      </c>
      <c r="C58" s="218">
        <v>64.06727618591654</v>
      </c>
      <c r="D58" s="218">
        <v>98.313157352530197</v>
      </c>
      <c r="E58" s="218">
        <v>94.008311394721304</v>
      </c>
      <c r="F58" s="218">
        <v>97.470913974539116</v>
      </c>
    </row>
    <row r="59" spans="1:6">
      <c r="A59" s="213">
        <v>40634</v>
      </c>
      <c r="C59" s="218">
        <v>64.875004157160006</v>
      </c>
      <c r="D59" s="218">
        <v>100.74398272449332</v>
      </c>
      <c r="E59" s="218">
        <v>95.226172478493993</v>
      </c>
      <c r="F59" s="218">
        <v>97.968066884357086</v>
      </c>
    </row>
    <row r="60" spans="1:6">
      <c r="A60" s="213">
        <v>40725</v>
      </c>
      <c r="C60" s="218">
        <v>66.00488803077306</v>
      </c>
      <c r="D60" s="218">
        <v>100.67713137474969</v>
      </c>
      <c r="E60" s="218">
        <v>94.990675582715639</v>
      </c>
      <c r="F60" s="218">
        <v>98.392977008498548</v>
      </c>
    </row>
    <row r="61" spans="1:6">
      <c r="A61" s="213">
        <v>40817</v>
      </c>
      <c r="C61" s="218">
        <v>67.326645842497314</v>
      </c>
      <c r="D61" s="218">
        <v>99.184783725231682</v>
      </c>
      <c r="E61" s="218">
        <v>94.49793590054513</v>
      </c>
      <c r="F61" s="218">
        <v>98.295544406895132</v>
      </c>
    </row>
    <row r="62" spans="1:6">
      <c r="A62" s="213">
        <v>40909</v>
      </c>
      <c r="C62" s="218">
        <v>67.2742345510012</v>
      </c>
      <c r="D62" s="218">
        <v>95.818005058666472</v>
      </c>
      <c r="E62" s="218">
        <v>92.744330026467082</v>
      </c>
      <c r="F62" s="218">
        <v>98.03523035951909</v>
      </c>
    </row>
    <row r="63" spans="1:6">
      <c r="A63" s="213">
        <v>41000</v>
      </c>
      <c r="C63" s="218">
        <v>66.720407978034885</v>
      </c>
      <c r="D63" s="218">
        <v>95.33464163050887</v>
      </c>
      <c r="E63" s="218">
        <v>91.070796218623684</v>
      </c>
      <c r="F63" s="218">
        <v>97.352519923636621</v>
      </c>
    </row>
    <row r="64" spans="1:6">
      <c r="A64" s="213">
        <v>41091</v>
      </c>
      <c r="C64" s="218">
        <v>66.923347325715497</v>
      </c>
      <c r="D64" s="218">
        <v>96.627615607147732</v>
      </c>
      <c r="E64" s="218">
        <v>90.71967640963652</v>
      </c>
      <c r="F64" s="218">
        <v>96.770448990305965</v>
      </c>
    </row>
    <row r="65" spans="1:6">
      <c r="A65" s="213">
        <v>41183</v>
      </c>
      <c r="C65" s="218">
        <v>68.390727411495234</v>
      </c>
      <c r="D65" s="218">
        <v>96.5198402565062</v>
      </c>
      <c r="E65" s="218">
        <v>90.744602022029667</v>
      </c>
      <c r="F65" s="218">
        <v>96.712676462708899</v>
      </c>
    </row>
    <row r="66" spans="1:6">
      <c r="A66" s="213">
        <v>41275</v>
      </c>
      <c r="C66" s="218">
        <v>69.122099868205709</v>
      </c>
      <c r="D66" s="218">
        <v>98.048656310975687</v>
      </c>
      <c r="E66" s="218">
        <v>92.276023303254206</v>
      </c>
      <c r="F66" s="218">
        <v>96.421528696499649</v>
      </c>
    </row>
    <row r="67" spans="1:6">
      <c r="A67" s="213">
        <v>41365</v>
      </c>
      <c r="C67" s="218">
        <v>69.939714696280106</v>
      </c>
      <c r="D67" s="218">
        <v>99.253406321634202</v>
      </c>
      <c r="E67" s="218">
        <v>91.741315577366805</v>
      </c>
      <c r="F67" s="218">
        <v>96.630357569140301</v>
      </c>
    </row>
    <row r="68" spans="1:6">
      <c r="A68" s="213">
        <v>41456</v>
      </c>
      <c r="C68" s="218">
        <v>70.219689049103351</v>
      </c>
      <c r="D68" s="218">
        <v>99.218322329852498</v>
      </c>
      <c r="E68" s="218">
        <v>91.39261600846136</v>
      </c>
      <c r="F68" s="218">
        <v>96.871817991448111</v>
      </c>
    </row>
    <row r="69" spans="1:6">
      <c r="A69" s="213">
        <v>41548</v>
      </c>
      <c r="C69" s="218">
        <v>70.09129218542131</v>
      </c>
      <c r="D69" s="218">
        <v>103.67605638774113</v>
      </c>
      <c r="E69" s="218">
        <v>91.114730646348832</v>
      </c>
      <c r="F69" s="218">
        <v>97.320859326420916</v>
      </c>
    </row>
    <row r="70" spans="1:6">
      <c r="A70" s="213">
        <v>41640</v>
      </c>
      <c r="C70" s="218">
        <v>71.349432212907246</v>
      </c>
      <c r="D70" s="218">
        <v>108.19139710100403</v>
      </c>
      <c r="E70" s="218">
        <v>92.113588655883916</v>
      </c>
      <c r="F70" s="218">
        <v>98.649095334679188</v>
      </c>
    </row>
    <row r="71" spans="1:6">
      <c r="A71" s="213">
        <v>41730</v>
      </c>
      <c r="C71" s="218">
        <v>72.347901187892745</v>
      </c>
      <c r="D71" s="218">
        <v>111.06832497815036</v>
      </c>
      <c r="E71" s="218">
        <v>93.833180460259641</v>
      </c>
      <c r="F71" s="218">
        <v>98.982390611999904</v>
      </c>
    </row>
    <row r="72" spans="1:6">
      <c r="A72" s="213">
        <v>41821</v>
      </c>
      <c r="C72" s="218">
        <v>73.895373594533609</v>
      </c>
      <c r="D72" s="218">
        <v>114.49002793697485</v>
      </c>
      <c r="E72" s="218">
        <v>94.078509095246261</v>
      </c>
      <c r="F72" s="218">
        <v>99.150843087653797</v>
      </c>
    </row>
    <row r="73" spans="1:6">
      <c r="A73" s="213">
        <v>41913</v>
      </c>
      <c r="C73" s="218">
        <v>74.620118187325687</v>
      </c>
      <c r="D73" s="218">
        <v>115.87010110502848</v>
      </c>
      <c r="E73" s="218">
        <v>95.421808031753358</v>
      </c>
      <c r="F73" s="218">
        <v>99.586099374236838</v>
      </c>
    </row>
    <row r="74" spans="1:6">
      <c r="A74" s="213">
        <v>42005</v>
      </c>
      <c r="C74" s="218">
        <v>75.468557226437511</v>
      </c>
      <c r="D74" s="218">
        <v>118.44942444188706</v>
      </c>
      <c r="E74" s="218">
        <v>95.985939505323486</v>
      </c>
      <c r="F74" s="218">
        <v>100.44453164154244</v>
      </c>
    </row>
    <row r="75" spans="1:6">
      <c r="A75" s="213">
        <v>42095</v>
      </c>
      <c r="C75" s="218">
        <v>76.16228816018355</v>
      </c>
      <c r="D75" s="218">
        <v>119.72241344045926</v>
      </c>
      <c r="E75" s="218">
        <v>96.24271686279981</v>
      </c>
      <c r="F75" s="218">
        <v>101.46633778986329</v>
      </c>
    </row>
    <row r="76" spans="1:6">
      <c r="A76" s="213">
        <v>42186</v>
      </c>
      <c r="C76" s="218">
        <v>77.211093801829705</v>
      </c>
      <c r="D76" s="218">
        <v>121.44112678408531</v>
      </c>
      <c r="E76" s="218">
        <v>97.525441765747203</v>
      </c>
      <c r="F76" s="218">
        <v>102.67366228839386</v>
      </c>
    </row>
    <row r="77" spans="1:6">
      <c r="A77" s="213">
        <v>42278</v>
      </c>
      <c r="C77" s="218">
        <v>79.199611498778438</v>
      </c>
      <c r="D77" s="218">
        <v>124.03747236236653</v>
      </c>
      <c r="E77" s="218">
        <v>98.518884942211415</v>
      </c>
      <c r="F77" s="218">
        <v>103.70425873428727</v>
      </c>
    </row>
    <row r="78" spans="1:6">
      <c r="A78" s="213">
        <v>42370</v>
      </c>
      <c r="C78" s="218">
        <v>81.12028473460532</v>
      </c>
      <c r="D78" s="218">
        <v>126.68407946071032</v>
      </c>
      <c r="E78" s="218">
        <v>99.375629933668677</v>
      </c>
      <c r="F78" s="218">
        <v>104.23759203425263</v>
      </c>
    </row>
    <row r="79" spans="1:6">
      <c r="A79" s="213">
        <v>42461</v>
      </c>
      <c r="C79" s="218">
        <v>82.939458832437623</v>
      </c>
      <c r="D79" s="218">
        <v>129.21467631149105</v>
      </c>
      <c r="E79" s="218">
        <v>100.25195615037038</v>
      </c>
      <c r="F79" s="218">
        <v>104.97573335149075</v>
      </c>
    </row>
    <row r="80" spans="1:6">
      <c r="A80" s="213">
        <v>42552</v>
      </c>
      <c r="C80" s="218">
        <v>84.064886266209797</v>
      </c>
      <c r="D80" s="218">
        <v>131.99349512259982</v>
      </c>
      <c r="E80" s="218">
        <v>101.06894120549525</v>
      </c>
      <c r="F80" s="218">
        <v>105.52955098049736</v>
      </c>
    </row>
    <row r="81" spans="1:1">
      <c r="A81" s="213"/>
    </row>
    <row r="82" spans="1:1">
      <c r="A82" s="213"/>
    </row>
    <row r="83" spans="1:1">
      <c r="A83" s="213"/>
    </row>
    <row r="84" spans="1:1">
      <c r="A84" s="213"/>
    </row>
    <row r="85" spans="1:1">
      <c r="A85" s="213"/>
    </row>
    <row r="86" spans="1:1">
      <c r="A86" s="213"/>
    </row>
    <row r="87" spans="1:1">
      <c r="A87" s="213"/>
    </row>
    <row r="88" spans="1:1">
      <c r="A88" s="213"/>
    </row>
    <row r="89" spans="1:1">
      <c r="A89" s="21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H43"/>
  <sheetViews>
    <sheetView showGridLines="0" zoomScaleNormal="100" workbookViewId="0">
      <pane xSplit="1" ySplit="11" topLeftCell="B12" activePane="bottomRight" state="frozen"/>
      <selection pane="topRight"/>
      <selection pane="bottomLeft"/>
      <selection pane="bottomRight"/>
    </sheetView>
  </sheetViews>
  <sheetFormatPr defaultColWidth="9" defaultRowHeight="12"/>
  <cols>
    <col min="1" max="1" width="13.42578125" style="4" customWidth="1"/>
    <col min="2" max="2" width="9" style="4"/>
    <col min="3" max="3" width="12.7109375" style="4" bestFit="1" customWidth="1"/>
    <col min="4" max="4" width="9" style="4" customWidth="1"/>
    <col min="5" max="5" width="11.85546875" style="4" bestFit="1" customWidth="1"/>
    <col min="6" max="16384" width="9" style="4"/>
  </cols>
  <sheetData>
    <row r="1" spans="1:7">
      <c r="A1" s="65"/>
      <c r="B1" s="3"/>
    </row>
    <row r="2" spans="1:7">
      <c r="A2" s="65" t="s">
        <v>0</v>
      </c>
      <c r="B2" s="12" t="s">
        <v>461</v>
      </c>
      <c r="E2" s="13"/>
      <c r="F2" s="13"/>
    </row>
    <row r="3" spans="1:7">
      <c r="A3" s="65" t="s">
        <v>14</v>
      </c>
      <c r="B3" s="12" t="s">
        <v>460</v>
      </c>
      <c r="E3" s="13"/>
      <c r="F3" s="13"/>
    </row>
    <row r="4" spans="1:7">
      <c r="A4" s="65" t="s">
        <v>18</v>
      </c>
      <c r="B4" s="4" t="s">
        <v>432</v>
      </c>
    </row>
    <row r="5" spans="1:7">
      <c r="A5" s="65" t="s">
        <v>47</v>
      </c>
      <c r="B5" s="4" t="s">
        <v>433</v>
      </c>
    </row>
    <row r="6" spans="1:7">
      <c r="A6" s="65" t="s">
        <v>12</v>
      </c>
      <c r="B6" s="3" t="s">
        <v>434</v>
      </c>
    </row>
    <row r="7" spans="1:7">
      <c r="A7" s="65" t="s">
        <v>31</v>
      </c>
      <c r="B7" s="3" t="s">
        <v>434</v>
      </c>
    </row>
    <row r="8" spans="1:7">
      <c r="A8" s="5"/>
      <c r="B8" s="80" t="s">
        <v>67</v>
      </c>
    </row>
    <row r="9" spans="1:7">
      <c r="A9" s="7"/>
      <c r="B9" s="7"/>
    </row>
    <row r="10" spans="1:7">
      <c r="A10" s="7"/>
      <c r="B10" s="7"/>
      <c r="C10" s="4" t="s">
        <v>7</v>
      </c>
      <c r="D10" s="4" t="s">
        <v>10</v>
      </c>
      <c r="E10" s="13" t="s">
        <v>144</v>
      </c>
      <c r="F10" s="13"/>
    </row>
    <row r="11" spans="1:7">
      <c r="C11" s="4" t="s">
        <v>5</v>
      </c>
      <c r="D11" s="4" t="s">
        <v>9</v>
      </c>
      <c r="E11" s="13" t="s">
        <v>162</v>
      </c>
      <c r="F11" s="13"/>
    </row>
    <row r="12" spans="1:7">
      <c r="A12" s="119" t="s">
        <v>128</v>
      </c>
      <c r="B12" s="4" t="s">
        <v>129</v>
      </c>
      <c r="C12" s="206">
        <v>6.9</v>
      </c>
      <c r="D12" s="206">
        <v>-3.7</v>
      </c>
      <c r="E12" s="206">
        <v>4.7</v>
      </c>
      <c r="F12" s="103"/>
      <c r="G12" s="9"/>
    </row>
    <row r="13" spans="1:7">
      <c r="A13" s="8" t="s">
        <v>151</v>
      </c>
      <c r="B13" s="4" t="s">
        <v>152</v>
      </c>
      <c r="C13" s="206">
        <v>6.8</v>
      </c>
      <c r="D13" s="206">
        <v>-3.8</v>
      </c>
      <c r="E13" s="206">
        <v>4.7</v>
      </c>
      <c r="G13" s="9"/>
    </row>
    <row r="14" spans="1:7">
      <c r="A14" s="8" t="s">
        <v>154</v>
      </c>
      <c r="B14" s="4" t="s">
        <v>153</v>
      </c>
      <c r="C14" s="206">
        <v>6.7</v>
      </c>
      <c r="D14" s="206">
        <v>-1.2</v>
      </c>
      <c r="E14" s="206">
        <v>4.3</v>
      </c>
      <c r="G14" s="9"/>
    </row>
    <row r="15" spans="1:7">
      <c r="A15" s="8" t="s">
        <v>188</v>
      </c>
      <c r="B15" s="4" t="s">
        <v>187</v>
      </c>
      <c r="C15" s="206">
        <v>6.7</v>
      </c>
      <c r="D15" s="206">
        <v>-0.6</v>
      </c>
      <c r="E15" s="206">
        <v>3.1</v>
      </c>
      <c r="G15" s="9"/>
    </row>
    <row r="16" spans="1:7">
      <c r="A16" s="8" t="s">
        <v>286</v>
      </c>
      <c r="B16" s="4" t="s">
        <v>287</v>
      </c>
      <c r="C16" s="206">
        <v>6.7</v>
      </c>
      <c r="D16" s="206">
        <v>-0.4</v>
      </c>
      <c r="E16" s="206">
        <v>-1.8</v>
      </c>
      <c r="G16" s="9"/>
    </row>
    <row r="17" spans="1:7">
      <c r="A17" s="8"/>
      <c r="G17" s="9"/>
    </row>
    <row r="18" spans="1:7">
      <c r="A18" s="8"/>
      <c r="G18" s="9"/>
    </row>
    <row r="19" spans="1:7">
      <c r="A19" s="8"/>
      <c r="G19" s="9"/>
    </row>
    <row r="20" spans="1:7">
      <c r="A20" s="8"/>
      <c r="G20" s="9"/>
    </row>
    <row r="21" spans="1:7">
      <c r="A21" s="8"/>
      <c r="G21" s="9"/>
    </row>
    <row r="22" spans="1:7">
      <c r="A22" s="8"/>
      <c r="G22" s="9"/>
    </row>
    <row r="23" spans="1:7">
      <c r="A23" s="8"/>
      <c r="G23" s="9"/>
    </row>
    <row r="24" spans="1:7">
      <c r="A24" s="8"/>
      <c r="G24" s="9"/>
    </row>
    <row r="25" spans="1:7">
      <c r="A25" s="8"/>
      <c r="G25" s="9"/>
    </row>
    <row r="26" spans="1:7">
      <c r="A26" s="8"/>
      <c r="G26" s="9"/>
    </row>
    <row r="27" spans="1:7">
      <c r="A27" s="8"/>
      <c r="G27" s="9"/>
    </row>
    <row r="28" spans="1:7">
      <c r="A28" s="8"/>
      <c r="G28" s="9"/>
    </row>
    <row r="29" spans="1:7">
      <c r="A29" s="8"/>
      <c r="G29" s="9"/>
    </row>
    <row r="30" spans="1:7">
      <c r="A30" s="8"/>
      <c r="G30" s="9"/>
    </row>
    <row r="31" spans="1:7">
      <c r="G31" s="9"/>
    </row>
    <row r="32" spans="1:7">
      <c r="G32" s="9"/>
    </row>
    <row r="33" spans="7:8">
      <c r="G33" s="9"/>
    </row>
    <row r="34" spans="7:8">
      <c r="G34" s="9"/>
    </row>
    <row r="35" spans="7:8">
      <c r="G35" s="9"/>
    </row>
    <row r="36" spans="7:8">
      <c r="G36" s="9"/>
    </row>
    <row r="37" spans="7:8">
      <c r="G37" s="9"/>
    </row>
    <row r="38" spans="7:8">
      <c r="G38" s="9"/>
    </row>
    <row r="39" spans="7:8">
      <c r="G39" s="9"/>
    </row>
    <row r="40" spans="7:8">
      <c r="G40" s="9"/>
    </row>
    <row r="41" spans="7:8">
      <c r="G41" s="9"/>
    </row>
    <row r="42" spans="7:8">
      <c r="G42" s="9"/>
    </row>
    <row r="43" spans="7:8">
      <c r="H43" s="9"/>
    </row>
  </sheetData>
  <pageMargins left="0.7" right="0.7" top="0.75" bottom="0.75" header="0.3" footer="0.3"/>
  <pageSetup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X77"/>
  <sheetViews>
    <sheetView showGridLines="0" zoomScaleNormal="100" workbookViewId="0">
      <pane xSplit="1" ySplit="10" topLeftCell="F29" activePane="bottomRight" state="frozen"/>
      <selection pane="topRight"/>
      <selection pane="bottomLeft"/>
      <selection pane="bottomRight"/>
    </sheetView>
  </sheetViews>
  <sheetFormatPr defaultColWidth="9.140625" defaultRowHeight="12"/>
  <cols>
    <col min="1" max="1" width="14.28515625" style="2" bestFit="1" customWidth="1"/>
    <col min="2" max="2" width="12" style="5" customWidth="1"/>
    <col min="3" max="4" width="17.42578125" style="2" customWidth="1"/>
    <col min="5" max="5" width="11.140625" style="2" customWidth="1"/>
    <col min="6" max="6" width="15.85546875" style="50" customWidth="1"/>
    <col min="7" max="7" width="9.140625" style="2"/>
    <col min="8" max="8" width="9.140625" style="45"/>
    <col min="9" max="16384" width="9.140625" style="2"/>
  </cols>
  <sheetData>
    <row r="1" spans="1:24">
      <c r="A1" s="65"/>
      <c r="C1" s="5"/>
      <c r="D1" s="5"/>
      <c r="F1" s="2"/>
      <c r="G1" s="45"/>
      <c r="H1" s="2"/>
    </row>
    <row r="2" spans="1:24">
      <c r="A2" s="65" t="s">
        <v>0</v>
      </c>
      <c r="B2" s="5" t="s">
        <v>425</v>
      </c>
      <c r="C2" s="5"/>
      <c r="D2" s="5"/>
      <c r="F2" s="2"/>
      <c r="G2" s="45"/>
      <c r="H2" s="2"/>
    </row>
    <row r="3" spans="1:24">
      <c r="A3" s="65" t="s">
        <v>14</v>
      </c>
      <c r="B3" s="5" t="s">
        <v>293</v>
      </c>
      <c r="C3" s="5"/>
      <c r="D3" s="5"/>
      <c r="F3" s="2"/>
      <c r="G3" s="45"/>
      <c r="H3" s="2"/>
    </row>
    <row r="4" spans="1:24">
      <c r="A4" s="65" t="s">
        <v>18</v>
      </c>
      <c r="B4" s="5" t="s">
        <v>217</v>
      </c>
      <c r="C4" s="5"/>
      <c r="D4" s="5"/>
      <c r="F4" s="2"/>
      <c r="G4" s="45"/>
      <c r="H4" s="2"/>
    </row>
    <row r="5" spans="1:24">
      <c r="A5" s="65" t="s">
        <v>47</v>
      </c>
      <c r="B5" s="5" t="s">
        <v>439</v>
      </c>
      <c r="C5" s="5"/>
      <c r="D5" s="5"/>
      <c r="F5" s="2"/>
      <c r="G5" s="45"/>
      <c r="H5" s="2"/>
    </row>
    <row r="6" spans="1:24">
      <c r="A6" s="65" t="s">
        <v>12</v>
      </c>
      <c r="B6" s="5" t="s">
        <v>56</v>
      </c>
      <c r="C6" s="5"/>
      <c r="D6" s="5"/>
      <c r="F6" s="2"/>
      <c r="G6" s="45"/>
      <c r="H6" s="2"/>
    </row>
    <row r="7" spans="1:24">
      <c r="A7" s="65" t="s">
        <v>31</v>
      </c>
      <c r="B7" s="5" t="s">
        <v>89</v>
      </c>
      <c r="C7" s="5"/>
      <c r="D7" s="5"/>
      <c r="F7" s="2"/>
      <c r="G7" s="45"/>
      <c r="H7" s="2"/>
    </row>
    <row r="8" spans="1:24">
      <c r="B8" s="86" t="s">
        <v>69</v>
      </c>
      <c r="C8" s="5"/>
      <c r="D8" s="5"/>
      <c r="E8" s="5"/>
      <c r="F8" s="2"/>
    </row>
    <row r="9" spans="1:24">
      <c r="A9" s="5" t="s">
        <v>1</v>
      </c>
      <c r="B9" s="14" t="s">
        <v>218</v>
      </c>
      <c r="C9" s="14" t="s">
        <v>219</v>
      </c>
      <c r="D9" s="14" t="s">
        <v>220</v>
      </c>
      <c r="E9" s="46"/>
      <c r="F9" s="2"/>
      <c r="G9" s="45"/>
      <c r="H9" s="2"/>
    </row>
    <row r="10" spans="1:24" s="47" customFormat="1">
      <c r="A10" s="14"/>
      <c r="B10" s="14" t="s">
        <v>224</v>
      </c>
      <c r="C10" s="14" t="s">
        <v>221</v>
      </c>
      <c r="D10" s="14" t="s">
        <v>422</v>
      </c>
      <c r="E10" s="46"/>
      <c r="G10" s="45"/>
      <c r="V10" s="2"/>
      <c r="W10" s="2"/>
      <c r="X10" s="2"/>
    </row>
    <row r="11" spans="1:24" s="47" customFormat="1">
      <c r="A11" s="41">
        <v>36526</v>
      </c>
      <c r="B11" s="173">
        <v>4098.5445255717341</v>
      </c>
      <c r="C11" s="173">
        <v>3830.6179909579068</v>
      </c>
      <c r="D11" s="173">
        <v>267.6523548858961</v>
      </c>
      <c r="E11" s="46"/>
      <c r="G11" s="45"/>
      <c r="V11" s="2"/>
      <c r="W11" s="2"/>
      <c r="X11" s="2"/>
    </row>
    <row r="12" spans="1:24" s="47" customFormat="1">
      <c r="A12" s="41">
        <v>36617</v>
      </c>
      <c r="B12" s="173">
        <v>4116.7058814576076</v>
      </c>
      <c r="C12" s="173">
        <v>3846.4190640120064</v>
      </c>
      <c r="D12" s="173">
        <v>271.59130887817042</v>
      </c>
      <c r="E12" s="46"/>
      <c r="G12" s="45"/>
      <c r="V12" s="2"/>
      <c r="W12" s="2"/>
      <c r="X12" s="2"/>
    </row>
    <row r="13" spans="1:24" s="47" customFormat="1">
      <c r="A13" s="41">
        <v>36708</v>
      </c>
      <c r="B13" s="173">
        <v>4123.9032115642422</v>
      </c>
      <c r="C13" s="173">
        <v>3864.2777475969692</v>
      </c>
      <c r="D13" s="173">
        <v>260.3890717329914</v>
      </c>
      <c r="E13" s="46"/>
      <c r="G13" s="45"/>
      <c r="V13" s="2"/>
      <c r="W13" s="2"/>
      <c r="X13" s="2"/>
    </row>
    <row r="14" spans="1:24" s="47" customFormat="1">
      <c r="A14" s="41">
        <v>36800</v>
      </c>
      <c r="B14" s="173">
        <v>4139.7212200215563</v>
      </c>
      <c r="C14" s="173">
        <v>3884.9250125426261</v>
      </c>
      <c r="D14" s="173">
        <v>254.66246020438564</v>
      </c>
      <c r="E14" s="46"/>
      <c r="G14" s="45"/>
      <c r="V14" s="2"/>
      <c r="W14" s="2"/>
      <c r="X14" s="2"/>
    </row>
    <row r="15" spans="1:24" s="47" customFormat="1">
      <c r="A15" s="41">
        <v>36892</v>
      </c>
      <c r="B15" s="173">
        <v>4125.6029286101048</v>
      </c>
      <c r="C15" s="173">
        <v>3884.5297355229932</v>
      </c>
      <c r="D15" s="173">
        <v>240.25079654978438</v>
      </c>
      <c r="E15" s="177">
        <f>AVERAGE(B14:B16,AVERAGE(B13,B17))</f>
        <v>4120.1533841993896</v>
      </c>
      <c r="F15" s="177">
        <f t="shared" ref="F15" si="0">AVERAGE(C14:C16,AVERAGE(C13,C17))</f>
        <v>3876.4396437973319</v>
      </c>
      <c r="G15" s="177">
        <f t="shared" ref="G15" si="1">AVERAGE(D14:D16,AVERAGE(D13,D17))</f>
        <v>243.66198576401644</v>
      </c>
      <c r="V15" s="2"/>
      <c r="W15" s="2"/>
      <c r="X15" s="2"/>
    </row>
    <row r="16" spans="1:24" s="47" customFormat="1">
      <c r="A16" s="41">
        <v>36982</v>
      </c>
      <c r="B16" s="173">
        <v>4101.6783284417279</v>
      </c>
      <c r="C16" s="173">
        <v>3867.5308855766284</v>
      </c>
      <c r="D16" s="173">
        <v>234.37478427631271</v>
      </c>
      <c r="E16" s="177">
        <f>AVERAGE(B15:B17,AVERAGE(B14,B18))</f>
        <v>4110.236611638139</v>
      </c>
      <c r="F16" s="177">
        <f t="shared" ref="F16:G16" si="2">AVERAGE(C15:C17,AVERAGE(C14,C18))</f>
        <v>3873.264208078951</v>
      </c>
      <c r="G16" s="177">
        <f t="shared" si="2"/>
        <v>237.02272357367676</v>
      </c>
      <c r="V16" s="2"/>
      <c r="W16" s="2"/>
      <c r="X16" s="2"/>
    </row>
    <row r="17" spans="1:24" s="47" customFormat="1">
      <c r="A17" s="41">
        <v>37073</v>
      </c>
      <c r="B17" s="173">
        <v>4103.3189078840905</v>
      </c>
      <c r="C17" s="173">
        <v>3873.2681354971905</v>
      </c>
      <c r="D17" s="173">
        <v>230.33073231817471</v>
      </c>
      <c r="E17" s="177">
        <f t="shared" ref="E17:E76" si="3">AVERAGE(B16:B18,AVERAGE(B15,B19))</f>
        <v>4099.0453236606463</v>
      </c>
      <c r="F17" s="177">
        <f t="shared" ref="F17:F76" si="4">AVERAGE(C16:C18,AVERAGE(C15,C19))</f>
        <v>3866.6583957913504</v>
      </c>
      <c r="G17" s="177">
        <f t="shared" ref="G17:G76" si="5">AVERAGE(D16:D18,AVERAGE(D15,D19))</f>
        <v>232.72181212684995</v>
      </c>
      <c r="V17" s="2"/>
      <c r="W17" s="2"/>
      <c r="X17" s="2"/>
    </row>
    <row r="18" spans="1:24" s="47" customFormat="1">
      <c r="A18" s="41">
        <v>37165</v>
      </c>
      <c r="B18" s="173">
        <v>4080.9713432117096</v>
      </c>
      <c r="C18" s="173">
        <v>3850.5311388953573</v>
      </c>
      <c r="D18" s="173">
        <v>231.60670209648478</v>
      </c>
      <c r="E18" s="177">
        <f t="shared" si="3"/>
        <v>4095.5969884805163</v>
      </c>
      <c r="F18" s="177">
        <f t="shared" si="4"/>
        <v>3864.6508009899258</v>
      </c>
      <c r="G18" s="177">
        <f t="shared" si="5"/>
        <v>231.16851348951172</v>
      </c>
      <c r="V18" s="2"/>
      <c r="W18" s="2"/>
      <c r="X18" s="2"/>
    </row>
    <row r="19" spans="1:24" s="47" customFormat="1">
      <c r="A19" s="41">
        <v>37257</v>
      </c>
      <c r="B19" s="173">
        <v>4094.8225016000115</v>
      </c>
      <c r="C19" s="173">
        <v>3866.0771108694553</v>
      </c>
      <c r="D19" s="173">
        <v>228.89926308307079</v>
      </c>
      <c r="E19" s="177">
        <f t="shared" si="3"/>
        <v>4097.1674903132525</v>
      </c>
      <c r="F19" s="177">
        <f t="shared" si="4"/>
        <v>3864.2149970293494</v>
      </c>
      <c r="G19" s="177">
        <f t="shared" si="5"/>
        <v>232.90310293967678</v>
      </c>
      <c r="V19" s="2"/>
      <c r="W19" s="2"/>
      <c r="X19" s="2"/>
    </row>
    <row r="20" spans="1:24" s="47" customFormat="1">
      <c r="A20" s="41">
        <v>37347</v>
      </c>
      <c r="B20" s="173">
        <v>4104.8720740107792</v>
      </c>
      <c r="C20" s="173">
        <v>3869.9227518187713</v>
      </c>
      <c r="D20" s="173">
        <v>233.29992864432069</v>
      </c>
      <c r="E20" s="177">
        <f t="shared" si="3"/>
        <v>4103.8709051212281</v>
      </c>
      <c r="F20" s="177">
        <f t="shared" si="4"/>
        <v>3866.8973369728865</v>
      </c>
      <c r="G20" s="177">
        <f t="shared" si="5"/>
        <v>236.89589799000453</v>
      </c>
      <c r="V20" s="2"/>
      <c r="W20" s="2"/>
      <c r="X20" s="2"/>
    </row>
    <row r="21" spans="1:24" s="47" customFormat="1">
      <c r="A21" s="41">
        <v>37438</v>
      </c>
      <c r="B21" s="173">
        <v>4112.6891769769281</v>
      </c>
      <c r="C21" s="173">
        <v>3867.3898375704352</v>
      </c>
      <c r="D21" s="173">
        <v>245.28230355148702</v>
      </c>
      <c r="E21" s="177">
        <f t="shared" si="3"/>
        <v>4115.4793437859571</v>
      </c>
      <c r="F21" s="177">
        <f t="shared" si="4"/>
        <v>3873.2731549394548</v>
      </c>
      <c r="G21" s="177">
        <f t="shared" si="5"/>
        <v>242.29076513172484</v>
      </c>
      <c r="V21" s="2"/>
      <c r="W21" s="2"/>
      <c r="X21" s="2"/>
    </row>
    <row r="22" spans="1:24" s="47" customFormat="1">
      <c r="A22" s="41">
        <v>37530</v>
      </c>
      <c r="B22" s="173">
        <v>4125.2283925826814</v>
      </c>
      <c r="C22" s="173">
        <v>3877.8681563704104</v>
      </c>
      <c r="D22" s="173">
        <v>248.59749126579413</v>
      </c>
      <c r="E22" s="177">
        <f t="shared" si="3"/>
        <v>4129.9493010781807</v>
      </c>
      <c r="F22" s="177">
        <f t="shared" si="4"/>
        <v>3883.1472668939514</v>
      </c>
      <c r="G22" s="177">
        <f t="shared" si="5"/>
        <v>247.09278873738009</v>
      </c>
      <c r="V22" s="2"/>
      <c r="W22" s="2"/>
      <c r="X22" s="2"/>
    </row>
    <row r="23" spans="1:24" s="47" customFormat="1">
      <c r="A23" s="41">
        <v>37622</v>
      </c>
      <c r="B23" s="173">
        <v>4143.432961546866</v>
      </c>
      <c r="C23" s="173">
        <v>3889.7466371269497</v>
      </c>
      <c r="D23" s="173">
        <v>255.06741104752425</v>
      </c>
      <c r="E23" s="177">
        <f t="shared" si="3"/>
        <v>4145.9513978162076</v>
      </c>
      <c r="F23" s="177">
        <f t="shared" si="4"/>
        <v>3898.2034737384033</v>
      </c>
      <c r="G23" s="177">
        <f t="shared" si="5"/>
        <v>248.04852961692137</v>
      </c>
      <c r="V23" s="2"/>
      <c r="W23" s="2"/>
      <c r="X23" s="2"/>
    </row>
    <row r="24" spans="1:24" s="47" customFormat="1">
      <c r="A24" s="41">
        <v>37712</v>
      </c>
      <c r="B24" s="173">
        <v>4172.0212724017156</v>
      </c>
      <c r="C24" s="173">
        <v>3925.2461211972477</v>
      </c>
      <c r="D24" s="173">
        <v>245.54796952510924</v>
      </c>
      <c r="E24" s="177">
        <f t="shared" si="3"/>
        <v>4159.6960002261658</v>
      </c>
      <c r="F24" s="177">
        <f t="shared" si="4"/>
        <v>3913.6887454427761</v>
      </c>
      <c r="G24" s="177">
        <f t="shared" si="5"/>
        <v>245.96828417905746</v>
      </c>
      <c r="V24" s="2"/>
      <c r="W24" s="2"/>
      <c r="X24" s="2"/>
    </row>
    <row r="25" spans="1:24" s="47" customFormat="1">
      <c r="A25" s="41">
        <v>37803</v>
      </c>
      <c r="B25" s="173">
        <v>4173.556752490209</v>
      </c>
      <c r="C25" s="173">
        <v>3932.5161229475762</v>
      </c>
      <c r="D25" s="173">
        <v>240.68018970702863</v>
      </c>
      <c r="E25" s="177">
        <f t="shared" si="3"/>
        <v>4168.1306306500846</v>
      </c>
      <c r="F25" s="177">
        <f t="shared" si="4"/>
        <v>3924.9165235385453</v>
      </c>
      <c r="G25" s="177">
        <f t="shared" si="5"/>
        <v>242.90051309543145</v>
      </c>
      <c r="V25" s="2"/>
      <c r="W25" s="2"/>
      <c r="X25" s="2"/>
    </row>
    <row r="26" spans="1:24" s="47" customFormat="1">
      <c r="A26" s="41">
        <v>37895</v>
      </c>
      <c r="B26" s="173">
        <v>4174.3176363490675</v>
      </c>
      <c r="C26" s="173">
        <v>3936.6240446282532</v>
      </c>
      <c r="D26" s="173">
        <v>236.55764160734131</v>
      </c>
      <c r="E26" s="177">
        <f t="shared" si="3"/>
        <v>4166.9777661439948</v>
      </c>
      <c r="F26" s="177">
        <f t="shared" si="4"/>
        <v>3925.4562293982699</v>
      </c>
      <c r="G26" s="177">
        <f t="shared" si="5"/>
        <v>241.3904157313325</v>
      </c>
      <c r="V26" s="2"/>
      <c r="W26" s="2"/>
      <c r="X26" s="2"/>
    </row>
    <row r="27" spans="1:24" s="47" customFormat="1">
      <c r="A27" s="41">
        <v>37987</v>
      </c>
      <c r="B27" s="173">
        <v>4161.8207611718271</v>
      </c>
      <c r="C27" s="173">
        <v>3920.8129736352585</v>
      </c>
      <c r="D27" s="48">
        <v>242.56509203696896</v>
      </c>
      <c r="E27" s="177">
        <f t="shared" si="3"/>
        <v>4159.9224816815768</v>
      </c>
      <c r="F27" s="177">
        <f t="shared" si="4"/>
        <v>3916.7484022969343</v>
      </c>
      <c r="G27" s="177">
        <f t="shared" si="5"/>
        <v>243.26881426614597</v>
      </c>
      <c r="V27" s="2"/>
      <c r="W27" s="2"/>
      <c r="X27" s="2"/>
    </row>
    <row r="28" spans="1:24" s="47" customFormat="1">
      <c r="A28" s="41">
        <v>38078</v>
      </c>
      <c r="B28" s="173">
        <v>4144.410556728034</v>
      </c>
      <c r="C28" s="173">
        <v>3898.4974315667373</v>
      </c>
      <c r="D28" s="48">
        <v>245.96950962287286</v>
      </c>
      <c r="E28" s="177">
        <f t="shared" si="3"/>
        <v>4154.9821853757985</v>
      </c>
      <c r="F28" s="177">
        <f t="shared" si="4"/>
        <v>3906.2088661124335</v>
      </c>
      <c r="G28" s="177">
        <f t="shared" si="5"/>
        <v>249.08140981103548</v>
      </c>
      <c r="V28" s="2"/>
      <c r="W28" s="2"/>
      <c r="X28" s="2"/>
    </row>
    <row r="29" spans="1:24" s="47" customFormat="1">
      <c r="A29" s="41">
        <v>38169</v>
      </c>
      <c r="B29" s="173">
        <v>4144.7251924645434</v>
      </c>
      <c r="C29" s="173">
        <v>3889.6021957674011</v>
      </c>
      <c r="D29" s="48">
        <v>255.28583788777252</v>
      </c>
      <c r="E29" s="177">
        <f t="shared" si="3"/>
        <v>4156.6264237272107</v>
      </c>
      <c r="F29" s="177">
        <f t="shared" si="4"/>
        <v>3898.2021249461841</v>
      </c>
      <c r="G29" s="177">
        <f t="shared" si="5"/>
        <v>258.485562926699</v>
      </c>
      <c r="V29" s="2"/>
      <c r="W29" s="2"/>
      <c r="X29" s="2"/>
    </row>
    <row r="30" spans="1:24" s="47" customFormat="1">
      <c r="A30" s="41">
        <v>38261</v>
      </c>
      <c r="B30" s="173">
        <v>4163.626825928508</v>
      </c>
      <c r="C30" s="173">
        <v>3895.2216823324188</v>
      </c>
      <c r="D30" s="48">
        <v>268.45275778571391</v>
      </c>
      <c r="E30" s="177">
        <f t="shared" si="3"/>
        <v>4166.2861610598429</v>
      </c>
      <c r="F30" s="177">
        <f t="shared" si="4"/>
        <v>3894.7192206757259</v>
      </c>
      <c r="G30" s="177">
        <f t="shared" si="5"/>
        <v>271.2770367912849</v>
      </c>
      <c r="V30" s="2"/>
      <c r="W30" s="2"/>
      <c r="X30" s="2"/>
    </row>
    <row r="31" spans="1:24">
      <c r="A31" s="41">
        <v>38353</v>
      </c>
      <c r="B31" s="48">
        <v>4185.6654784036882</v>
      </c>
      <c r="C31" s="48">
        <v>3898.1614066010984</v>
      </c>
      <c r="D31" s="48">
        <v>285.90320078390454</v>
      </c>
      <c r="E31" s="177">
        <f t="shared" si="3"/>
        <v>4182.0868128604607</v>
      </c>
      <c r="F31" s="177">
        <f t="shared" si="4"/>
        <v>3896.54527107474</v>
      </c>
      <c r="G31" s="177">
        <f t="shared" si="5"/>
        <v>285.40932117046952</v>
      </c>
      <c r="H31" s="2"/>
      <c r="U31" s="49"/>
    </row>
    <row r="32" spans="1:24">
      <c r="A32" s="41">
        <v>38443</v>
      </c>
      <c r="B32" s="48">
        <v>4197.8437381572339</v>
      </c>
      <c r="C32" s="48">
        <v>3893.285764437233</v>
      </c>
      <c r="D32" s="48">
        <v>304.96319179262463</v>
      </c>
      <c r="E32" s="177">
        <f t="shared" si="3"/>
        <v>4197.9767398856948</v>
      </c>
      <c r="F32" s="177">
        <f t="shared" si="4"/>
        <v>3900.3165601389474</v>
      </c>
      <c r="G32" s="177">
        <f t="shared" si="5"/>
        <v>298.02108329456598</v>
      </c>
      <c r="H32" s="2"/>
      <c r="U32" s="49"/>
    </row>
    <row r="33" spans="1:21">
      <c r="A33" s="41">
        <v>38534</v>
      </c>
      <c r="B33" s="48">
        <v>4217.6972254402826</v>
      </c>
      <c r="C33" s="48">
        <v>3909.4222660890209</v>
      </c>
      <c r="D33" s="48">
        <v>309.35043075149736</v>
      </c>
      <c r="E33" s="177">
        <f t="shared" si="3"/>
        <v>4211.542858419808</v>
      </c>
      <c r="F33" s="177">
        <f t="shared" si="4"/>
        <v>3904.8119490998142</v>
      </c>
      <c r="G33" s="177">
        <f t="shared" si="5"/>
        <v>307.28271548520797</v>
      </c>
      <c r="H33" s="2"/>
      <c r="U33" s="49"/>
    </row>
    <row r="34" spans="1:21">
      <c r="A34" s="41">
        <v>38626</v>
      </c>
      <c r="B34" s="48">
        <v>4217.7742091546388</v>
      </c>
      <c r="C34" s="48">
        <v>3905.571924524455</v>
      </c>
      <c r="D34" s="48">
        <v>315.28226191476119</v>
      </c>
      <c r="E34" s="177">
        <f t="shared" si="3"/>
        <v>4224.9076572348413</v>
      </c>
      <c r="F34" s="177">
        <f t="shared" si="4"/>
        <v>3913.265123487894</v>
      </c>
      <c r="G34" s="177">
        <f t="shared" si="5"/>
        <v>311.71553354828603</v>
      </c>
      <c r="H34" s="2"/>
      <c r="U34" s="49"/>
    </row>
    <row r="35" spans="1:21">
      <c r="A35" s="41">
        <v>38718</v>
      </c>
      <c r="B35" s="48">
        <v>4240.047043450465</v>
      </c>
      <c r="C35" s="48">
        <v>3923.7742760960014</v>
      </c>
      <c r="D35" s="48">
        <v>313.16675417999312</v>
      </c>
      <c r="E35" s="177">
        <f t="shared" si="3"/>
        <v>4234.4344770901234</v>
      </c>
      <c r="F35" s="177">
        <f t="shared" si="4"/>
        <v>3919.7986785341827</v>
      </c>
      <c r="G35" s="177">
        <f t="shared" si="5"/>
        <v>314.39595334746855</v>
      </c>
      <c r="H35" s="2"/>
      <c r="U35" s="49"/>
    </row>
    <row r="36" spans="1:21">
      <c r="A36" s="41">
        <v>38808</v>
      </c>
      <c r="B36" s="48">
        <v>4250.380563630727</v>
      </c>
      <c r="C36" s="48">
        <v>3935.2982900469688</v>
      </c>
      <c r="D36" s="48">
        <v>313.16218290116029</v>
      </c>
      <c r="E36" s="177">
        <f t="shared" si="3"/>
        <v>4241.5070213858817</v>
      </c>
      <c r="F36" s="177">
        <f t="shared" si="4"/>
        <v>3924.4018890395778</v>
      </c>
      <c r="G36" s="177">
        <f t="shared" si="5"/>
        <v>317.15879303708402</v>
      </c>
      <c r="H36" s="2"/>
      <c r="U36" s="49"/>
    </row>
    <row r="37" spans="1:21">
      <c r="A37" s="41">
        <v>38899</v>
      </c>
      <c r="B37" s="48">
        <v>4241.3749588090477</v>
      </c>
      <c r="C37" s="48">
        <v>3919.6781808495889</v>
      </c>
      <c r="D37" s="48">
        <v>322.59479803642165</v>
      </c>
      <c r="E37" s="177">
        <f t="shared" si="3"/>
        <v>4244.7834897491612</v>
      </c>
      <c r="F37" s="177">
        <f t="shared" si="4"/>
        <v>3928.1688494644304</v>
      </c>
      <c r="G37" s="177">
        <f t="shared" si="5"/>
        <v>317.17406927513957</v>
      </c>
      <c r="H37" s="2"/>
      <c r="U37" s="49"/>
    </row>
    <row r="38" spans="1:21">
      <c r="A38" s="41">
        <v>38991</v>
      </c>
      <c r="B38" s="48">
        <v>4250.6768301519314</v>
      </c>
      <c r="C38" s="48">
        <v>3932.1416938070497</v>
      </c>
      <c r="D38" s="48">
        <v>324.14061214676093</v>
      </c>
      <c r="E38" s="177">
        <f t="shared" si="3"/>
        <v>4240.1390169915612</v>
      </c>
      <c r="F38" s="177">
        <f t="shared" si="4"/>
        <v>3925.8991255348392</v>
      </c>
      <c r="G38" s="177">
        <f t="shared" si="5"/>
        <v>314.77917852256763</v>
      </c>
      <c r="H38" s="2"/>
      <c r="U38" s="49"/>
    </row>
    <row r="39" spans="1:21">
      <c r="A39" s="41">
        <v>39083</v>
      </c>
      <c r="B39" s="48">
        <v>4233.3561693594083</v>
      </c>
      <c r="C39" s="48">
        <v>3927.3401902122287</v>
      </c>
      <c r="D39" s="48">
        <v>304.43061385243777</v>
      </c>
      <c r="E39" s="177">
        <f t="shared" si="3"/>
        <v>4231.8002148590122</v>
      </c>
      <c r="F39" s="177">
        <f t="shared" si="4"/>
        <v>3919.993356224687</v>
      </c>
      <c r="G39" s="177">
        <f t="shared" si="5"/>
        <v>311.77980199381375</v>
      </c>
      <c r="H39" s="2"/>
      <c r="U39" s="49"/>
    </row>
    <row r="40" spans="1:21">
      <c r="A40" s="41">
        <v>39173</v>
      </c>
      <c r="B40" s="48">
        <v>4219.9156556609805</v>
      </c>
      <c r="C40" s="48">
        <v>3913.5745844940079</v>
      </c>
      <c r="D40" s="48">
        <v>302.73919720814001</v>
      </c>
      <c r="E40" s="177">
        <f t="shared" si="3"/>
        <v>4220.3045886491727</v>
      </c>
      <c r="F40" s="177">
        <f t="shared" si="4"/>
        <v>3908.5722816344728</v>
      </c>
      <c r="G40" s="177">
        <f t="shared" si="5"/>
        <v>311.31926770977248</v>
      </c>
      <c r="H40" s="2"/>
      <c r="U40" s="49"/>
    </row>
    <row r="41" spans="1:21">
      <c r="A41" s="41">
        <v>39264</v>
      </c>
      <c r="B41" s="48">
        <v>4205.1294497184099</v>
      </c>
      <c r="C41" s="48">
        <v>3894.1557319213316</v>
      </c>
      <c r="D41" s="48">
        <v>309.02277149941091</v>
      </c>
      <c r="E41" s="177">
        <f t="shared" si="3"/>
        <v>4205.6808762773962</v>
      </c>
      <c r="F41" s="177">
        <f t="shared" si="4"/>
        <v>3891.8847246565815</v>
      </c>
      <c r="G41" s="177">
        <f t="shared" si="5"/>
        <v>313.81487765212034</v>
      </c>
      <c r="H41" s="2"/>
      <c r="U41" s="49"/>
    </row>
    <row r="42" spans="1:21">
      <c r="A42" s="41">
        <v>39356</v>
      </c>
      <c r="B42" s="48">
        <v>4194.9573295638484</v>
      </c>
      <c r="C42" s="48">
        <v>3866.2955460135972</v>
      </c>
      <c r="D42" s="48">
        <v>334.0283644114416</v>
      </c>
      <c r="E42" s="177">
        <f t="shared" si="3"/>
        <v>4191.2092478659179</v>
      </c>
      <c r="F42" s="177">
        <f t="shared" si="4"/>
        <v>3874.5554871686609</v>
      </c>
      <c r="G42" s="177">
        <f t="shared" si="5"/>
        <v>317.37418269097839</v>
      </c>
      <c r="H42" s="2"/>
      <c r="U42" s="49"/>
    </row>
    <row r="43" spans="1:21">
      <c r="A43" s="41">
        <v>39448</v>
      </c>
      <c r="B43" s="48">
        <v>4172.0859709732877</v>
      </c>
      <c r="C43" s="48">
        <v>3859.6858821825467</v>
      </c>
      <c r="D43" s="48">
        <v>314.50774112653983</v>
      </c>
      <c r="E43" s="177">
        <f t="shared" si="3"/>
        <v>4182.2649229145445</v>
      </c>
      <c r="F43" s="177">
        <f t="shared" si="4"/>
        <v>3861.0833257101813</v>
      </c>
      <c r="G43" s="177">
        <f t="shared" si="5"/>
        <v>321.92308739625526</v>
      </c>
      <c r="H43" s="2"/>
      <c r="U43" s="49"/>
    </row>
    <row r="44" spans="1:21">
      <c r="A44" s="41">
        <v>39539</v>
      </c>
      <c r="B44" s="48">
        <v>4165.4128267552705</v>
      </c>
      <c r="C44" s="48">
        <v>3842.5949926203284</v>
      </c>
      <c r="D44" s="48">
        <v>321.13651024490224</v>
      </c>
      <c r="E44" s="177">
        <f t="shared" si="3"/>
        <v>4177.4061481717517</v>
      </c>
      <c r="F44" s="177">
        <f t="shared" si="4"/>
        <v>3851.6131018136903</v>
      </c>
      <c r="G44" s="177">
        <f t="shared" si="5"/>
        <v>325.56538786141687</v>
      </c>
      <c r="H44" s="2"/>
      <c r="U44" s="49"/>
    </row>
    <row r="45" spans="1:21">
      <c r="A45" s="41">
        <v>39630</v>
      </c>
      <c r="B45" s="48">
        <v>4188.0776790131276</v>
      </c>
      <c r="C45" s="48">
        <v>3857.358032127172</v>
      </c>
      <c r="D45" s="48">
        <v>327.01669610486391</v>
      </c>
      <c r="E45" s="177">
        <f t="shared" si="3"/>
        <v>4173.6716079438902</v>
      </c>
      <c r="F45" s="177">
        <f t="shared" si="4"/>
        <v>3837.0838747710995</v>
      </c>
      <c r="G45" s="177">
        <f t="shared" si="5"/>
        <v>335.51847734190335</v>
      </c>
      <c r="H45" s="2"/>
      <c r="U45" s="49"/>
    </row>
    <row r="46" spans="1:21">
      <c r="A46" s="41">
        <v>39722</v>
      </c>
      <c r="B46" s="48">
        <v>4173.1389023267957</v>
      </c>
      <c r="C46" s="48">
        <v>3827.3314546358338</v>
      </c>
      <c r="D46" s="48">
        <v>345.17284352728097</v>
      </c>
      <c r="E46" s="177">
        <f t="shared" si="3"/>
        <v>4173.1333246962622</v>
      </c>
      <c r="F46" s="177">
        <f t="shared" si="4"/>
        <v>3817.5626010519968</v>
      </c>
      <c r="G46" s="177">
        <f t="shared" si="5"/>
        <v>354.73826026986654</v>
      </c>
      <c r="H46" s="2"/>
      <c r="U46" s="49"/>
    </row>
    <row r="47" spans="1:21">
      <c r="A47" s="41">
        <v>39814</v>
      </c>
      <c r="B47" s="48">
        <v>4164.0280763874543</v>
      </c>
      <c r="C47" s="48">
        <v>3782.4161572195803</v>
      </c>
      <c r="D47" s="48">
        <v>382.98797785459294</v>
      </c>
      <c r="E47" s="177">
        <f t="shared" si="3"/>
        <v>4169.675196634138</v>
      </c>
      <c r="F47" s="177">
        <f t="shared" si="4"/>
        <v>3790.3870409801502</v>
      </c>
      <c r="G47" s="177">
        <f t="shared" si="5"/>
        <v>379.23851406223002</v>
      </c>
      <c r="H47" s="2"/>
      <c r="U47" s="49"/>
    </row>
    <row r="48" spans="1:21">
      <c r="A48" s="41">
        <v>39904</v>
      </c>
      <c r="B48" s="48">
        <v>4169.1644553600736</v>
      </c>
      <c r="C48" s="48">
        <v>3763.6945278304734</v>
      </c>
      <c r="D48" s="48">
        <v>406.41453694055406</v>
      </c>
      <c r="E48" s="177">
        <f t="shared" si="3"/>
        <v>4166.0992381009255</v>
      </c>
      <c r="F48" s="177">
        <f t="shared" si="4"/>
        <v>3760.6401760427625</v>
      </c>
      <c r="G48" s="177">
        <f t="shared" si="5"/>
        <v>405.82590543870162</v>
      </c>
      <c r="H48" s="2"/>
      <c r="U48" s="49"/>
    </row>
    <row r="49" spans="1:21">
      <c r="A49" s="41">
        <v>39995</v>
      </c>
      <c r="B49" s="48">
        <v>4156.6610259113277</v>
      </c>
      <c r="C49" s="48">
        <v>3718.854016342254</v>
      </c>
      <c r="D49" s="48">
        <v>437.74069974812028</v>
      </c>
      <c r="E49" s="177">
        <f t="shared" si="3"/>
        <v>4170.5987057694638</v>
      </c>
      <c r="F49" s="177">
        <f t="shared" si="4"/>
        <v>3741.6290903680174</v>
      </c>
      <c r="G49" s="177">
        <f t="shared" si="5"/>
        <v>429.01125165612621</v>
      </c>
      <c r="H49" s="2"/>
      <c r="U49" s="49"/>
    </row>
    <row r="50" spans="1:21">
      <c r="A50" s="41">
        <v>40087</v>
      </c>
      <c r="B50" s="48">
        <v>4175.9478871628935</v>
      </c>
      <c r="C50" s="48">
        <v>3727.8605509216509</v>
      </c>
      <c r="D50" s="48">
        <v>447.14797089579764</v>
      </c>
      <c r="E50" s="177">
        <f t="shared" si="3"/>
        <v>4178.5630049615411</v>
      </c>
      <c r="F50" s="177">
        <f t="shared" si="4"/>
        <v>3730.1659907518947</v>
      </c>
      <c r="G50" s="177">
        <f t="shared" si="5"/>
        <v>448.22508673303412</v>
      </c>
      <c r="H50" s="2"/>
      <c r="U50" s="49"/>
    </row>
    <row r="51" spans="1:21">
      <c r="A51" s="41">
        <v>40179</v>
      </c>
      <c r="B51" s="48">
        <v>4197.2148328996736</v>
      </c>
      <c r="C51" s="48">
        <v>3729.7983755358027</v>
      </c>
      <c r="D51" s="48">
        <v>466.49562022547309</v>
      </c>
      <c r="E51" s="177">
        <f t="shared" si="3"/>
        <v>4188.5086231395717</v>
      </c>
      <c r="F51" s="177">
        <f t="shared" si="4"/>
        <v>3727.6217494673865</v>
      </c>
      <c r="G51" s="177">
        <f t="shared" si="5"/>
        <v>460.67020636504208</v>
      </c>
      <c r="H51" s="2"/>
      <c r="U51" s="49"/>
    </row>
    <row r="52" spans="1:21">
      <c r="A52" s="41">
        <v>40269</v>
      </c>
      <c r="B52" s="48">
        <v>4199.6920923844655</v>
      </c>
      <c r="C52" s="48">
        <v>3724.6075125852672</v>
      </c>
      <c r="D52" s="48">
        <v>476.61757518493687</v>
      </c>
      <c r="E52" s="177">
        <f t="shared" si="3"/>
        <v>4198.1504062126687</v>
      </c>
      <c r="F52" s="177">
        <f t="shared" si="4"/>
        <v>3730.8048556852991</v>
      </c>
      <c r="G52" s="177">
        <f t="shared" si="5"/>
        <v>466.85544543787483</v>
      </c>
      <c r="H52" s="2"/>
      <c r="U52" s="49"/>
    </row>
    <row r="53" spans="1:21">
      <c r="A53" s="41">
        <v>40360</v>
      </c>
      <c r="B53" s="48">
        <v>4205.6983343111806</v>
      </c>
      <c r="C53" s="48">
        <v>3737.5871013113938</v>
      </c>
      <c r="D53" s="48">
        <v>467.0986185598012</v>
      </c>
      <c r="E53" s="177">
        <f t="shared" si="3"/>
        <v>4202.4213130533462</v>
      </c>
      <c r="F53" s="177">
        <f t="shared" si="4"/>
        <v>3733.1397094104195</v>
      </c>
      <c r="G53" s="177">
        <f t="shared" si="5"/>
        <v>469.09708813299443</v>
      </c>
      <c r="H53" s="2"/>
      <c r="U53" s="49"/>
    </row>
    <row r="54" spans="1:21">
      <c r="A54" s="41">
        <v>40452</v>
      </c>
      <c r="B54" s="48">
        <v>4204.0448433478132</v>
      </c>
      <c r="C54" s="48">
        <v>3734.5923156958133</v>
      </c>
      <c r="D54" s="48">
        <v>467.27196466677896</v>
      </c>
      <c r="E54" s="177">
        <f t="shared" si="3"/>
        <v>4205.423475291811</v>
      </c>
      <c r="F54" s="177">
        <f t="shared" si="4"/>
        <v>3738.2340029172929</v>
      </c>
      <c r="G54" s="177">
        <f t="shared" si="5"/>
        <v>467.40455207817251</v>
      </c>
      <c r="H54" s="2"/>
      <c r="U54" s="49"/>
    </row>
    <row r="55" spans="1:21">
      <c r="A55" s="41">
        <v>40544</v>
      </c>
      <c r="B55" s="48">
        <v>4203.2851314401851</v>
      </c>
      <c r="C55" s="48">
        <v>3741.7454405626027</v>
      </c>
      <c r="D55" s="48">
        <v>464.30476801544813</v>
      </c>
      <c r="E55" s="177">
        <f t="shared" si="3"/>
        <v>4210.6909831147568</v>
      </c>
      <c r="F55" s="177">
        <f t="shared" si="4"/>
        <v>3744.6450253190751</v>
      </c>
      <c r="G55" s="177">
        <f t="shared" si="5"/>
        <v>465.88511885271976</v>
      </c>
      <c r="H55" s="2"/>
      <c r="U55" s="49"/>
    </row>
    <row r="56" spans="1:21">
      <c r="A56" s="41">
        <v>40634</v>
      </c>
      <c r="B56" s="48">
        <v>4217.6390917516592</v>
      </c>
      <c r="C56" s="48">
        <v>3753.414795613458</v>
      </c>
      <c r="D56" s="48">
        <v>465.26813895638679</v>
      </c>
      <c r="E56" s="177">
        <f t="shared" si="3"/>
        <v>4219.4614948011367</v>
      </c>
      <c r="F56" s="177">
        <f t="shared" si="4"/>
        <v>3752.8328365904867</v>
      </c>
      <c r="G56" s="177">
        <f t="shared" si="5"/>
        <v>465.84565674141231</v>
      </c>
      <c r="H56" s="2"/>
      <c r="U56" s="49"/>
    </row>
    <row r="57" spans="1:21">
      <c r="A57" s="41">
        <v>40725</v>
      </c>
      <c r="B57" s="48">
        <v>4229.8913975275645</v>
      </c>
      <c r="C57" s="48">
        <v>3760.0679974974578</v>
      </c>
      <c r="D57" s="48">
        <v>466.29258898472943</v>
      </c>
      <c r="E57" s="177">
        <f t="shared" si="3"/>
        <v>4233.01049905939</v>
      </c>
      <c r="F57" s="177">
        <f t="shared" si="4"/>
        <v>3765.2710848356605</v>
      </c>
      <c r="G57" s="177">
        <f t="shared" si="5"/>
        <v>467.37854409022822</v>
      </c>
      <c r="H57" s="2"/>
      <c r="U57" s="49"/>
    </row>
    <row r="58" spans="1:21">
      <c r="A58" s="41">
        <v>40817</v>
      </c>
      <c r="B58" s="48">
        <v>4250.0158736224685</v>
      </c>
      <c r="C58" s="48">
        <v>3777.6139096810425</v>
      </c>
      <c r="D58" s="48">
        <v>467.7622973513906</v>
      </c>
      <c r="E58" s="177">
        <f t="shared" si="3"/>
        <v>4249.9940266430631</v>
      </c>
      <c r="F58" s="177">
        <f t="shared" si="4"/>
        <v>3779.8083715411476</v>
      </c>
      <c r="G58" s="177">
        <f t="shared" si="5"/>
        <v>470.49703105565504</v>
      </c>
      <c r="H58" s="2"/>
      <c r="U58" s="49"/>
    </row>
    <row r="59" spans="1:21">
      <c r="A59" s="41">
        <v>40909</v>
      </c>
      <c r="B59" s="48">
        <v>4265.7061352315495</v>
      </c>
      <c r="C59" s="48">
        <v>3798.2298325387665</v>
      </c>
      <c r="D59" s="48">
        <v>476.0775341213639</v>
      </c>
      <c r="E59" s="177">
        <f t="shared" si="3"/>
        <v>4269.9908622790235</v>
      </c>
      <c r="F59" s="177">
        <f t="shared" si="4"/>
        <v>3797.850151025822</v>
      </c>
      <c r="G59" s="177">
        <f t="shared" si="5"/>
        <v>471.99670946855991</v>
      </c>
      <c r="H59" s="2"/>
      <c r="U59" s="49"/>
    </row>
    <row r="60" spans="1:21">
      <c r="A60" s="41">
        <v>41000</v>
      </c>
      <c r="B60" s="48">
        <v>4291.0863086296768</v>
      </c>
      <c r="C60" s="48">
        <v>3813.2286972811903</v>
      </c>
      <c r="D60" s="48">
        <v>478.44326857388552</v>
      </c>
      <c r="E60" s="177">
        <f t="shared" si="3"/>
        <v>4290.7215461496162</v>
      </c>
      <c r="F60" s="177">
        <f t="shared" si="4"/>
        <v>3817.3182242252883</v>
      </c>
      <c r="G60" s="177">
        <f t="shared" si="5"/>
        <v>472.33280538225961</v>
      </c>
      <c r="H60" s="2"/>
      <c r="U60" s="49"/>
    </row>
    <row r="61" spans="1:21">
      <c r="A61" s="41">
        <v>41091</v>
      </c>
      <c r="B61" s="48">
        <v>4316.418865737237</v>
      </c>
      <c r="C61" s="48">
        <v>3844.5883317071193</v>
      </c>
      <c r="D61" s="48">
        <v>465.11488667047001</v>
      </c>
      <c r="E61" s="177">
        <f t="shared" si="3"/>
        <v>4303.4757599112754</v>
      </c>
      <c r="F61" s="177">
        <f t="shared" si="4"/>
        <v>3831.1108997100137</v>
      </c>
      <c r="G61" s="177">
        <f t="shared" si="5"/>
        <v>471.44565094106247</v>
      </c>
      <c r="H61" s="2"/>
      <c r="U61" s="49"/>
    </row>
    <row r="62" spans="1:21">
      <c r="A62" s="41">
        <v>41183</v>
      </c>
      <c r="B62" s="48">
        <v>4329.3338763775364</v>
      </c>
      <c r="C62" s="48">
        <v>3848.8381610671113</v>
      </c>
      <c r="D62" s="48">
        <v>471.62876697524734</v>
      </c>
      <c r="E62" s="177">
        <f t="shared" si="3"/>
        <v>4310.6918895634726</v>
      </c>
      <c r="F62" s="177">
        <f t="shared" si="4"/>
        <v>3844.2892784887608</v>
      </c>
      <c r="G62" s="177">
        <f t="shared" si="5"/>
        <v>466.15025315573291</v>
      </c>
      <c r="H62" s="2"/>
      <c r="U62" s="49"/>
    </row>
    <row r="63" spans="1:21">
      <c r="A63" s="41">
        <v>41275</v>
      </c>
      <c r="B63" s="48">
        <v>4288.4218425697572</v>
      </c>
      <c r="C63" s="48">
        <v>3837.3469850305009</v>
      </c>
      <c r="D63" s="48">
        <v>465.11382896792998</v>
      </c>
      <c r="E63" s="177">
        <f t="shared" si="3"/>
        <v>4318.7383675538167</v>
      </c>
      <c r="F63" s="177">
        <f t="shared" si="4"/>
        <v>3859.5935329986519</v>
      </c>
      <c r="G63" s="177">
        <f t="shared" si="5"/>
        <v>459.04427473357617</v>
      </c>
      <c r="H63" s="2"/>
      <c r="U63" s="49"/>
    </row>
    <row r="64" spans="1:21">
      <c r="A64" s="41">
        <v>41365</v>
      </c>
      <c r="B64" s="48">
        <v>4326.0996385090457</v>
      </c>
      <c r="C64" s="48">
        <v>3879.5385750194355</v>
      </c>
      <c r="D64" s="48">
        <v>447.04379144468294</v>
      </c>
      <c r="E64" s="177">
        <f t="shared" si="3"/>
        <v>4328.2536225068998</v>
      </c>
      <c r="F64" s="177">
        <f t="shared" si="4"/>
        <v>3880.2490803936248</v>
      </c>
      <c r="G64" s="177">
        <f t="shared" si="5"/>
        <v>447.96685401075837</v>
      </c>
      <c r="H64" s="2"/>
      <c r="U64" s="49"/>
    </row>
    <row r="65" spans="1:21">
      <c r="A65" s="41">
        <v>41456</v>
      </c>
      <c r="B65" s="48">
        <v>4345.7773597806181</v>
      </c>
      <c r="C65" s="48">
        <v>3900.7124900480012</v>
      </c>
      <c r="D65" s="48">
        <v>439.66653642241886</v>
      </c>
      <c r="E65" s="177">
        <f t="shared" si="3"/>
        <v>4350.6514477215014</v>
      </c>
      <c r="F65" s="177">
        <f t="shared" si="4"/>
        <v>3926.5856510057229</v>
      </c>
      <c r="G65" s="177">
        <f t="shared" si="5"/>
        <v>424.65534222192349</v>
      </c>
      <c r="H65" s="2"/>
      <c r="U65" s="49"/>
    </row>
    <row r="66" spans="1:21">
      <c r="A66" s="41">
        <v>41548</v>
      </c>
      <c r="B66" s="48">
        <v>4376.0974219588206</v>
      </c>
      <c r="C66" s="48">
        <v>3957.9583818860092</v>
      </c>
      <c r="D66" s="48">
        <v>408.457751440756</v>
      </c>
      <c r="E66" s="177">
        <f t="shared" si="3"/>
        <v>4380.2901238607355</v>
      </c>
      <c r="F66" s="177">
        <f t="shared" si="4"/>
        <v>3982.2782851957481</v>
      </c>
      <c r="G66" s="177">
        <f t="shared" si="5"/>
        <v>398.99488644557829</v>
      </c>
      <c r="H66" s="2"/>
      <c r="U66" s="49"/>
    </row>
    <row r="67" spans="1:21">
      <c r="A67" s="41">
        <v>41640</v>
      </c>
      <c r="B67" s="48">
        <v>4420.8408987052871</v>
      </c>
      <c r="C67" s="48">
        <v>4098.9193291083911</v>
      </c>
      <c r="D67" s="48">
        <v>341.7927501917423</v>
      </c>
      <c r="E67" s="177">
        <f t="shared" si="3"/>
        <v>4406.9163821943494</v>
      </c>
      <c r="F67" s="177">
        <f t="shared" si="4"/>
        <v>4031.2802149995528</v>
      </c>
      <c r="G67" s="177">
        <f t="shared" si="5"/>
        <v>376.24660302344176</v>
      </c>
      <c r="H67" s="2"/>
      <c r="U67" s="49"/>
    </row>
    <row r="68" spans="1:21">
      <c r="A68" s="41">
        <v>41730</v>
      </c>
      <c r="B68" s="48">
        <v>4430.7899914873833</v>
      </c>
      <c r="C68" s="48">
        <v>4063.5073044617443</v>
      </c>
      <c r="D68" s="48">
        <v>365.08122401010917</v>
      </c>
      <c r="E68" s="177">
        <f t="shared" si="3"/>
        <v>4432.0242586270688</v>
      </c>
      <c r="F68" s="177">
        <f t="shared" si="4"/>
        <v>4079.5246292788806</v>
      </c>
      <c r="G68" s="177">
        <f t="shared" si="5"/>
        <v>353.40999238024978</v>
      </c>
      <c r="H68" s="2"/>
      <c r="U68" s="51"/>
    </row>
    <row r="69" spans="1:21">
      <c r="A69" s="41">
        <v>41821</v>
      </c>
      <c r="B69" s="48">
        <v>4454.0970734711973</v>
      </c>
      <c r="C69" s="48">
        <v>4108.7591990361325</v>
      </c>
      <c r="D69" s="124">
        <v>339.64283647989998</v>
      </c>
      <c r="E69" s="177">
        <f t="shared" si="3"/>
        <v>4451.7073852051153</v>
      </c>
      <c r="F69" s="177">
        <f t="shared" si="4"/>
        <v>4110.577709641093</v>
      </c>
      <c r="G69" s="177">
        <f t="shared" si="5"/>
        <v>341.16896248409495</v>
      </c>
      <c r="H69" s="2"/>
      <c r="U69" s="49"/>
    </row>
    <row r="70" spans="1:21">
      <c r="A70" s="41">
        <v>41913</v>
      </c>
      <c r="B70" s="48">
        <v>4468.6407197299932</v>
      </c>
      <c r="C70" s="48">
        <v>4135.866987132501</v>
      </c>
      <c r="D70" s="48">
        <v>325.78856623773942</v>
      </c>
      <c r="E70" s="177">
        <f t="shared" si="3"/>
        <v>4469.5012462236245</v>
      </c>
      <c r="F70" s="177">
        <f t="shared" si="4"/>
        <v>4135.3300931602726</v>
      </c>
      <c r="G70" s="177">
        <f t="shared" si="5"/>
        <v>333.12322066673886</v>
      </c>
      <c r="H70" s="2"/>
      <c r="U70" s="49"/>
    </row>
    <row r="71" spans="1:21">
      <c r="A71" s="41">
        <v>42005</v>
      </c>
      <c r="B71" s="48">
        <v>4485.7626135584878</v>
      </c>
      <c r="C71" s="48">
        <v>4169.4353667595942</v>
      </c>
      <c r="D71" s="48">
        <v>326.53369622552037</v>
      </c>
      <c r="E71" s="177">
        <f t="shared" si="3"/>
        <v>4488.6024311865385</v>
      </c>
      <c r="F71" s="177">
        <f t="shared" si="4"/>
        <v>4166.1958885232671</v>
      </c>
      <c r="G71" s="177">
        <f t="shared" si="5"/>
        <v>321.96895487331324</v>
      </c>
      <c r="H71" s="2"/>
      <c r="U71" s="49"/>
    </row>
    <row r="72" spans="1:21">
      <c r="A72" s="41">
        <v>42095</v>
      </c>
      <c r="B72" s="48">
        <v>4508.2191647822528</v>
      </c>
      <c r="C72" s="48">
        <v>4191.0103349639849</v>
      </c>
      <c r="D72" s="48">
        <v>315.9743434374821</v>
      </c>
      <c r="E72" s="177">
        <f t="shared" si="3"/>
        <v>4507.8506679205602</v>
      </c>
      <c r="F72" s="177">
        <f t="shared" si="4"/>
        <v>4196.4487728576132</v>
      </c>
      <c r="G72" s="177">
        <f t="shared" si="5"/>
        <v>311.96141111410998</v>
      </c>
      <c r="H72" s="2"/>
      <c r="U72" s="49"/>
    </row>
    <row r="73" spans="1:21">
      <c r="A73" s="49">
        <v>42186</v>
      </c>
      <c r="B73" s="123">
        <v>4529.4773798796386</v>
      </c>
      <c r="C73" s="124">
        <v>4228.1825314378484</v>
      </c>
      <c r="D73" s="124">
        <v>299.51559070512229</v>
      </c>
      <c r="E73" s="177">
        <f t="shared" si="3"/>
        <v>4526.6468369924851</v>
      </c>
      <c r="F73" s="177">
        <f t="shared" si="4"/>
        <v>4229.0237343915278</v>
      </c>
      <c r="G73" s="177">
        <f t="shared" si="5"/>
        <v>298.23989882250862</v>
      </c>
      <c r="H73" s="2"/>
      <c r="U73" s="49"/>
    </row>
    <row r="74" spans="1:21">
      <c r="A74" s="41">
        <v>42278</v>
      </c>
      <c r="B74" s="48">
        <v>4547.2463071937345</v>
      </c>
      <c r="C74" s="48">
        <v>4258.4667294055489</v>
      </c>
      <c r="D74" s="124">
        <v>285.85546193889093</v>
      </c>
      <c r="E74" s="177">
        <f t="shared" si="3"/>
        <v>4543.865122866554</v>
      </c>
      <c r="F74" s="177">
        <f t="shared" si="4"/>
        <v>4263.8193407342051</v>
      </c>
      <c r="G74" s="177">
        <f t="shared" si="5"/>
        <v>279.91857187640261</v>
      </c>
      <c r="H74" s="2"/>
      <c r="U74" s="49"/>
    </row>
    <row r="75" spans="1:21">
      <c r="A75" s="41">
        <v>42370</v>
      </c>
      <c r="B75" s="48">
        <v>4557.526378670138</v>
      </c>
      <c r="C75" s="48">
        <v>4307.4353167578629</v>
      </c>
      <c r="D75" s="124">
        <v>256.69470219155778</v>
      </c>
      <c r="E75" s="177">
        <f t="shared" si="3"/>
        <v>4559.542389597751</v>
      </c>
      <c r="F75" s="177">
        <f t="shared" si="4"/>
        <v>4297.3239904714283</v>
      </c>
      <c r="G75" s="177">
        <f t="shared" si="5"/>
        <v>261.87015126983158</v>
      </c>
      <c r="U75" s="49"/>
    </row>
    <row r="76" spans="1:21">
      <c r="A76" s="41">
        <v>42461</v>
      </c>
      <c r="B76" s="48">
        <v>4574.2016866631566</v>
      </c>
      <c r="C76" s="48">
        <v>4331.3752357071344</v>
      </c>
      <c r="D76" s="124">
        <v>239.2427219025968</v>
      </c>
      <c r="E76" s="177">
        <f t="shared" si="3"/>
        <v>4566.9718410938349</v>
      </c>
      <c r="F76" s="177">
        <f t="shared" si="4"/>
        <v>4313.2830276157583</v>
      </c>
      <c r="G76" s="177">
        <f t="shared" si="5"/>
        <v>253.41318335512122</v>
      </c>
      <c r="U76" s="49"/>
    </row>
    <row r="77" spans="1:21">
      <c r="A77" s="41">
        <v>42552</v>
      </c>
      <c r="B77" s="48">
        <v>4588.9129918483095</v>
      </c>
      <c r="C77" s="48">
        <v>4355.8548285924844</v>
      </c>
      <c r="D77" s="48">
        <v>231.85984738743937</v>
      </c>
      <c r="E77" s="48">
        <f t="shared" ref="E77" si="6">AVERAGE(B76:B78,AVERAGE(B75,B79))</f>
        <v>4573.5470190605347</v>
      </c>
      <c r="F77" s="48">
        <f t="shared" ref="F77" si="7">AVERAGE(C76:C78,AVERAGE(C75,C79))</f>
        <v>4331.5551270191609</v>
      </c>
      <c r="G77" s="48">
        <f t="shared" ref="G77" si="8">AVERAGE(D76:D78,AVERAGE(D75,D79))</f>
        <v>242.59909049386465</v>
      </c>
      <c r="U77" s="49"/>
    </row>
  </sheetData>
  <pageMargins left="0.7" right="0.7" top="0.75" bottom="0.75" header="0.3" footer="0.3"/>
  <pageSetup paperSize="9"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M73"/>
  <sheetViews>
    <sheetView showGridLines="0" zoomScaleNormal="100" workbookViewId="0">
      <pane xSplit="1" ySplit="10" topLeftCell="B14" activePane="bottomRight" state="frozen"/>
      <selection pane="topRight"/>
      <selection pane="bottomLeft"/>
      <selection pane="bottomRight"/>
    </sheetView>
  </sheetViews>
  <sheetFormatPr defaultRowHeight="12"/>
  <cols>
    <col min="1" max="1" width="9.85546875" style="92" bestFit="1" customWidth="1"/>
    <col min="2" max="16384" width="9.140625" style="92"/>
  </cols>
  <sheetData>
    <row r="2" spans="1:4">
      <c r="A2" s="92" t="s">
        <v>0</v>
      </c>
      <c r="B2" s="92" t="s">
        <v>424</v>
      </c>
    </row>
    <row r="3" spans="1:4">
      <c r="A3" s="92" t="s">
        <v>14</v>
      </c>
      <c r="B3" s="92" t="s">
        <v>423</v>
      </c>
    </row>
    <row r="4" spans="1:4">
      <c r="A4" s="92" t="s">
        <v>18</v>
      </c>
      <c r="B4" s="92" t="s">
        <v>446</v>
      </c>
    </row>
    <row r="5" spans="1:4">
      <c r="A5" s="92" t="s">
        <v>47</v>
      </c>
      <c r="B5" s="244" t="s">
        <v>447</v>
      </c>
    </row>
    <row r="6" spans="1:4">
      <c r="A6" s="92" t="s">
        <v>12</v>
      </c>
      <c r="B6" s="92" t="s">
        <v>134</v>
      </c>
    </row>
    <row r="7" spans="1:4">
      <c r="A7" s="92" t="s">
        <v>31</v>
      </c>
      <c r="B7" s="92" t="s">
        <v>135</v>
      </c>
    </row>
    <row r="8" spans="1:4">
      <c r="B8" s="94" t="s">
        <v>69</v>
      </c>
    </row>
    <row r="9" spans="1:4">
      <c r="A9" s="92" t="s">
        <v>1</v>
      </c>
      <c r="B9" s="92" t="s">
        <v>72</v>
      </c>
      <c r="C9" s="92" t="s">
        <v>93</v>
      </c>
    </row>
    <row r="10" spans="1:4">
      <c r="B10" s="92" t="s">
        <v>73</v>
      </c>
      <c r="C10" s="92" t="s">
        <v>94</v>
      </c>
    </row>
    <row r="11" spans="1:4">
      <c r="A11" s="93">
        <v>36892</v>
      </c>
      <c r="B11" s="98">
        <v>3035.1183702622161</v>
      </c>
      <c r="C11" s="176">
        <v>2985.7539700583566</v>
      </c>
      <c r="D11" s="98"/>
    </row>
    <row r="12" spans="1:4">
      <c r="A12" s="93">
        <v>36982</v>
      </c>
      <c r="B12" s="98">
        <v>3037.0052312237895</v>
      </c>
      <c r="C12" s="176">
        <v>2986.0890153306382</v>
      </c>
      <c r="D12" s="98"/>
    </row>
    <row r="13" spans="1:4">
      <c r="A13" s="93">
        <v>37073</v>
      </c>
      <c r="B13" s="98">
        <v>3050.4641067961234</v>
      </c>
      <c r="C13" s="176">
        <v>2999.6294456440601</v>
      </c>
      <c r="D13" s="98"/>
    </row>
    <row r="14" spans="1:4">
      <c r="A14" s="93">
        <v>37165</v>
      </c>
      <c r="B14" s="98">
        <v>3033.4167185180631</v>
      </c>
      <c r="C14" s="176">
        <v>2980.0945164531045</v>
      </c>
      <c r="D14" s="98"/>
    </row>
    <row r="15" spans="1:4">
      <c r="A15" s="93">
        <v>37257</v>
      </c>
      <c r="B15" s="98">
        <v>3046.1685660218595</v>
      </c>
      <c r="C15" s="176">
        <v>2990.3394125398618</v>
      </c>
      <c r="D15" s="98"/>
    </row>
    <row r="16" spans="1:4">
      <c r="A16" s="93">
        <v>37347</v>
      </c>
      <c r="B16" s="98">
        <v>3035.8938516482717</v>
      </c>
      <c r="C16" s="176">
        <v>2978.9247881637179</v>
      </c>
      <c r="D16" s="98"/>
    </row>
    <row r="17" spans="1:13">
      <c r="A17" s="93">
        <v>37438</v>
      </c>
      <c r="B17" s="98">
        <v>3019.4212015886606</v>
      </c>
      <c r="C17" s="176">
        <v>2962.4033147399218</v>
      </c>
      <c r="D17" s="98"/>
    </row>
    <row r="18" spans="1:13">
      <c r="A18" s="93">
        <v>37530</v>
      </c>
      <c r="B18" s="98">
        <v>3016.243687024808</v>
      </c>
      <c r="C18" s="176">
        <v>2960.9327121935289</v>
      </c>
      <c r="D18" s="98"/>
    </row>
    <row r="19" spans="1:13">
      <c r="A19" s="93">
        <v>37622</v>
      </c>
      <c r="B19" s="98">
        <v>3018.4395873634635</v>
      </c>
      <c r="C19" s="176">
        <v>2954.7661030186086</v>
      </c>
      <c r="D19" s="98"/>
    </row>
    <row r="20" spans="1:13">
      <c r="A20" s="93">
        <v>37712</v>
      </c>
      <c r="B20" s="98">
        <v>3034.1261164459734</v>
      </c>
      <c r="C20" s="176">
        <v>2968.3571559522366</v>
      </c>
      <c r="D20" s="98"/>
    </row>
    <row r="21" spans="1:13">
      <c r="A21" s="93">
        <v>37803</v>
      </c>
      <c r="B21" s="98">
        <v>3035.2887319810666</v>
      </c>
      <c r="C21" s="176">
        <v>2968.4590969693495</v>
      </c>
      <c r="D21" s="98"/>
    </row>
    <row r="22" spans="1:13">
      <c r="A22" s="93">
        <v>37895</v>
      </c>
      <c r="B22" s="98">
        <v>3028.4353754394251</v>
      </c>
      <c r="C22" s="176">
        <v>2958.4586271769808</v>
      </c>
      <c r="D22" s="98"/>
    </row>
    <row r="23" spans="1:13">
      <c r="A23" s="93">
        <v>37987</v>
      </c>
      <c r="B23" s="98">
        <v>3010.5388637779288</v>
      </c>
      <c r="C23" s="176">
        <v>2941.3879922147107</v>
      </c>
      <c r="D23" s="98"/>
    </row>
    <row r="24" spans="1:13">
      <c r="A24" s="93">
        <v>38078</v>
      </c>
      <c r="B24" s="98">
        <v>2993.6767679781897</v>
      </c>
      <c r="C24" s="176">
        <v>2925.2876610906947</v>
      </c>
      <c r="D24" s="98"/>
    </row>
    <row r="25" spans="1:13">
      <c r="A25" s="93">
        <v>38169</v>
      </c>
      <c r="B25" s="98">
        <v>2990.3920238865358</v>
      </c>
      <c r="C25" s="176">
        <v>2919.8626009842751</v>
      </c>
      <c r="D25" s="98"/>
    </row>
    <row r="26" spans="1:13">
      <c r="A26" s="93">
        <v>38261</v>
      </c>
      <c r="B26" s="98">
        <v>3003.3747320326124</v>
      </c>
      <c r="C26" s="176">
        <v>2927.1080000068955</v>
      </c>
      <c r="D26" s="98"/>
    </row>
    <row r="27" spans="1:13">
      <c r="A27" s="93">
        <v>38353</v>
      </c>
      <c r="B27" s="98">
        <v>3011.2399044032413</v>
      </c>
      <c r="C27" s="176">
        <v>2936.9198489455994</v>
      </c>
      <c r="D27" s="98"/>
      <c r="M27" s="98"/>
    </row>
    <row r="28" spans="1:13">
      <c r="A28" s="93">
        <v>38443</v>
      </c>
      <c r="B28" s="98">
        <v>3014.0158975132194</v>
      </c>
      <c r="C28" s="176">
        <v>2938.5713989373799</v>
      </c>
      <c r="D28" s="98"/>
      <c r="M28" s="98"/>
    </row>
    <row r="29" spans="1:13">
      <c r="A29" s="93">
        <v>38534</v>
      </c>
      <c r="B29" s="98">
        <v>3023.5278682699382</v>
      </c>
      <c r="C29" s="176">
        <v>2948.7979509914926</v>
      </c>
      <c r="D29" s="98"/>
      <c r="M29" s="98"/>
    </row>
    <row r="30" spans="1:13">
      <c r="A30" s="93">
        <v>38626</v>
      </c>
      <c r="B30" s="98">
        <v>3019.6274850651289</v>
      </c>
      <c r="C30" s="176">
        <v>2946.2283161459582</v>
      </c>
      <c r="D30" s="98"/>
      <c r="M30" s="98"/>
    </row>
    <row r="31" spans="1:13">
      <c r="A31" s="93">
        <v>38718</v>
      </c>
      <c r="B31" s="98">
        <v>3026.9551575449213</v>
      </c>
      <c r="C31" s="176">
        <v>2951.1193602760259</v>
      </c>
      <c r="D31" s="98"/>
      <c r="M31" s="98"/>
    </row>
    <row r="32" spans="1:13">
      <c r="A32" s="93">
        <v>38808</v>
      </c>
      <c r="B32" s="98">
        <v>3039.9851588365318</v>
      </c>
      <c r="C32" s="176">
        <v>2962.1863925496014</v>
      </c>
      <c r="D32" s="98"/>
      <c r="M32" s="98"/>
    </row>
    <row r="33" spans="1:13">
      <c r="A33" s="93">
        <v>38899</v>
      </c>
      <c r="B33" s="98">
        <v>3035.378212947197</v>
      </c>
      <c r="C33" s="176">
        <v>2960.2322854727495</v>
      </c>
      <c r="D33" s="98"/>
      <c r="M33" s="98"/>
    </row>
    <row r="34" spans="1:13">
      <c r="A34" s="93">
        <v>38991</v>
      </c>
      <c r="B34" s="98">
        <v>3060.2656656982922</v>
      </c>
      <c r="C34" s="176">
        <v>2983.8581513436266</v>
      </c>
      <c r="D34" s="98"/>
      <c r="M34" s="98"/>
    </row>
    <row r="35" spans="1:13">
      <c r="A35" s="93">
        <v>39083</v>
      </c>
      <c r="B35" s="98">
        <v>3055.5864284567988</v>
      </c>
      <c r="C35" s="176">
        <v>2978.3522370662695</v>
      </c>
      <c r="D35" s="98"/>
      <c r="M35" s="98"/>
    </row>
    <row r="36" spans="1:13">
      <c r="A36" s="93">
        <v>39173</v>
      </c>
      <c r="B36" s="98">
        <v>3058.4594386088397</v>
      </c>
      <c r="C36" s="176">
        <v>2980.3757544613181</v>
      </c>
      <c r="D36" s="98"/>
      <c r="M36" s="98"/>
    </row>
    <row r="37" spans="1:13">
      <c r="A37" s="93">
        <v>39264</v>
      </c>
      <c r="B37" s="98">
        <v>3046.2608046647679</v>
      </c>
      <c r="C37" s="176">
        <v>2967.9095422124556</v>
      </c>
      <c r="D37" s="98"/>
      <c r="M37" s="98"/>
    </row>
    <row r="38" spans="1:13">
      <c r="A38" s="93">
        <v>39356</v>
      </c>
      <c r="B38" s="98">
        <v>3015.5983355983367</v>
      </c>
      <c r="C38" s="176">
        <v>2938.342137414149</v>
      </c>
      <c r="D38" s="98"/>
      <c r="M38" s="98"/>
    </row>
    <row r="39" spans="1:13">
      <c r="A39" s="93">
        <v>39448</v>
      </c>
      <c r="B39" s="98">
        <v>3025.0342272114131</v>
      </c>
      <c r="C39" s="176">
        <v>2939.564329363925</v>
      </c>
      <c r="D39" s="98"/>
      <c r="M39" s="98"/>
    </row>
    <row r="40" spans="1:13">
      <c r="A40" s="93">
        <v>39539</v>
      </c>
      <c r="B40" s="98">
        <v>3007.354941562684</v>
      </c>
      <c r="C40" s="176">
        <v>2917.9716068248008</v>
      </c>
      <c r="D40" s="98"/>
      <c r="M40" s="98"/>
    </row>
    <row r="41" spans="1:13">
      <c r="A41" s="93">
        <v>39630</v>
      </c>
      <c r="B41" s="98">
        <v>3010.5017806992391</v>
      </c>
      <c r="C41" s="176">
        <v>2913.9827030292245</v>
      </c>
      <c r="D41" s="98"/>
      <c r="M41" s="98"/>
    </row>
    <row r="42" spans="1:13">
      <c r="A42" s="93">
        <v>39722</v>
      </c>
      <c r="B42" s="98">
        <v>2989.3796445480366</v>
      </c>
      <c r="C42" s="176">
        <v>2891.2578825633664</v>
      </c>
      <c r="D42" s="98"/>
      <c r="M42" s="98"/>
    </row>
    <row r="43" spans="1:13">
      <c r="A43" s="93">
        <v>39814</v>
      </c>
      <c r="B43" s="98">
        <v>2949.6583789350721</v>
      </c>
      <c r="C43" s="176">
        <v>2847.1338617459737</v>
      </c>
      <c r="D43" s="98"/>
      <c r="M43" s="98"/>
    </row>
    <row r="44" spans="1:13">
      <c r="A44" s="93">
        <v>39904</v>
      </c>
      <c r="B44" s="98">
        <v>2916.7431763906243</v>
      </c>
      <c r="C44" s="176">
        <v>2806.7467595048925</v>
      </c>
      <c r="D44" s="98"/>
      <c r="M44" s="98"/>
    </row>
    <row r="45" spans="1:13">
      <c r="A45" s="93">
        <v>39995</v>
      </c>
      <c r="B45" s="98">
        <v>2836.4176077800275</v>
      </c>
      <c r="C45" s="176">
        <v>2727.4123294238734</v>
      </c>
      <c r="D45" s="98"/>
      <c r="M45" s="98"/>
    </row>
    <row r="46" spans="1:13">
      <c r="A46" s="93">
        <v>40087</v>
      </c>
      <c r="B46" s="98">
        <v>2852.8502165801547</v>
      </c>
      <c r="C46" s="176">
        <v>2747.7455464801656</v>
      </c>
      <c r="D46" s="98"/>
      <c r="M46" s="98"/>
    </row>
    <row r="47" spans="1:13">
      <c r="A47" s="93">
        <v>40179</v>
      </c>
      <c r="B47" s="98">
        <v>2848.2731794135129</v>
      </c>
      <c r="C47" s="176">
        <v>2734.6202084788461</v>
      </c>
      <c r="D47" s="98"/>
      <c r="M47" s="98"/>
    </row>
    <row r="48" spans="1:13">
      <c r="A48" s="93">
        <v>40269</v>
      </c>
      <c r="B48" s="98">
        <v>2853.0963877883382</v>
      </c>
      <c r="C48" s="176">
        <v>2732.7172933084535</v>
      </c>
      <c r="D48" s="98"/>
      <c r="M48" s="98"/>
    </row>
    <row r="49" spans="1:13">
      <c r="A49" s="93">
        <v>40360</v>
      </c>
      <c r="B49" s="98">
        <v>2844.3583185259754</v>
      </c>
      <c r="C49" s="176">
        <v>2725.7507243818363</v>
      </c>
      <c r="D49" s="98"/>
      <c r="M49" s="98"/>
    </row>
    <row r="50" spans="1:13">
      <c r="A50" s="93">
        <v>40452</v>
      </c>
      <c r="B50" s="98">
        <v>2843.0312883980059</v>
      </c>
      <c r="C50" s="176">
        <v>2726.963074473229</v>
      </c>
      <c r="D50" s="98"/>
      <c r="M50" s="98"/>
    </row>
    <row r="51" spans="1:13">
      <c r="A51" s="93">
        <v>40544</v>
      </c>
      <c r="B51" s="98">
        <v>2869.9421530055329</v>
      </c>
      <c r="C51" s="176">
        <v>2743.4065980355522</v>
      </c>
      <c r="D51" s="98"/>
      <c r="M51" s="98"/>
    </row>
    <row r="52" spans="1:13">
      <c r="A52" s="93">
        <v>40634</v>
      </c>
      <c r="B52" s="98">
        <v>2876.7775639525121</v>
      </c>
      <c r="C52" s="176">
        <v>2738.9908472036836</v>
      </c>
      <c r="D52" s="98"/>
      <c r="M52" s="98"/>
    </row>
    <row r="53" spans="1:13">
      <c r="A53" s="93">
        <v>40725</v>
      </c>
      <c r="B53" s="98">
        <v>2880.5475920490071</v>
      </c>
      <c r="C53" s="176">
        <v>2741.993419297673</v>
      </c>
      <c r="D53" s="98"/>
      <c r="M53" s="98"/>
    </row>
    <row r="54" spans="1:13">
      <c r="A54" s="93">
        <v>40817</v>
      </c>
      <c r="B54" s="98">
        <v>2897.435722460767</v>
      </c>
      <c r="C54" s="176">
        <v>2752.8825085310004</v>
      </c>
      <c r="D54" s="98"/>
      <c r="M54" s="98"/>
    </row>
    <row r="55" spans="1:13">
      <c r="A55" s="93">
        <v>40909</v>
      </c>
      <c r="B55" s="98">
        <v>2899.7710411854232</v>
      </c>
      <c r="C55" s="176">
        <v>2747.3915832194543</v>
      </c>
      <c r="D55" s="98"/>
      <c r="M55" s="98"/>
    </row>
    <row r="56" spans="1:13">
      <c r="A56" s="93">
        <v>41000</v>
      </c>
      <c r="B56" s="98">
        <v>2922.3650266783316</v>
      </c>
      <c r="C56" s="176">
        <v>2763.0770871031946</v>
      </c>
      <c r="D56" s="98"/>
      <c r="M56" s="98"/>
    </row>
    <row r="57" spans="1:13">
      <c r="A57" s="93">
        <v>41091</v>
      </c>
      <c r="B57" s="98">
        <v>2936.31173294275</v>
      </c>
      <c r="C57" s="176">
        <v>2765.285689098042</v>
      </c>
      <c r="D57" s="98"/>
      <c r="M57" s="98"/>
    </row>
    <row r="58" spans="1:13">
      <c r="A58" s="93">
        <v>41183</v>
      </c>
      <c r="B58" s="98">
        <v>2938.5679177430784</v>
      </c>
      <c r="C58" s="176">
        <v>2761.9547097038926</v>
      </c>
      <c r="D58" s="98"/>
      <c r="M58" s="98"/>
    </row>
    <row r="59" spans="1:13">
      <c r="A59" s="93">
        <v>41275</v>
      </c>
      <c r="B59" s="98">
        <v>2930.3950221879322</v>
      </c>
      <c r="C59" s="176">
        <v>2753.0040031601579</v>
      </c>
      <c r="D59" s="98"/>
      <c r="M59" s="98"/>
    </row>
    <row r="60" spans="1:13">
      <c r="A60" s="93">
        <v>41365</v>
      </c>
      <c r="B60" s="98">
        <v>2948.5951275332341</v>
      </c>
      <c r="C60" s="176">
        <v>2760.0577814812855</v>
      </c>
      <c r="D60" s="98"/>
      <c r="M60" s="98"/>
    </row>
    <row r="61" spans="1:13">
      <c r="A61" s="93">
        <v>41456</v>
      </c>
      <c r="B61" s="98">
        <v>2962.1652715522068</v>
      </c>
      <c r="C61" s="176">
        <v>2777.4595724409764</v>
      </c>
      <c r="D61" s="98"/>
      <c r="M61" s="98"/>
    </row>
    <row r="62" spans="1:13">
      <c r="A62" s="93">
        <v>41548</v>
      </c>
      <c r="B62" s="98">
        <v>2985.6763337755729</v>
      </c>
      <c r="C62" s="176">
        <v>2806.3926161600612</v>
      </c>
      <c r="D62" s="98"/>
      <c r="M62" s="98"/>
    </row>
    <row r="63" spans="1:13">
      <c r="A63" s="93">
        <v>41640</v>
      </c>
      <c r="B63" s="98">
        <v>3075.8949084301739</v>
      </c>
      <c r="C63" s="176">
        <v>2892.537914787365</v>
      </c>
      <c r="D63" s="98"/>
      <c r="M63" s="98"/>
    </row>
    <row r="64" spans="1:13">
      <c r="A64" s="93">
        <v>41730</v>
      </c>
      <c r="B64" s="98">
        <v>3085.0352506291106</v>
      </c>
      <c r="C64" s="176">
        <v>2900.5085020531565</v>
      </c>
      <c r="D64" s="98"/>
      <c r="M64" s="98"/>
    </row>
    <row r="65" spans="1:13">
      <c r="A65" s="93">
        <v>41821</v>
      </c>
      <c r="B65" s="98">
        <v>3103.4862471195615</v>
      </c>
      <c r="C65" s="176">
        <v>2909.691572424098</v>
      </c>
      <c r="D65" s="98"/>
      <c r="M65" s="98"/>
    </row>
    <row r="66" spans="1:13">
      <c r="A66" s="93">
        <v>41913</v>
      </c>
      <c r="B66" s="98">
        <v>3108.3147887969385</v>
      </c>
      <c r="C66" s="176">
        <v>2908.902660435313</v>
      </c>
      <c r="D66" s="98"/>
    </row>
    <row r="67" spans="1:13">
      <c r="A67" s="93">
        <v>42005</v>
      </c>
      <c r="B67" s="98">
        <v>3135.4713743166681</v>
      </c>
      <c r="C67" s="176">
        <v>2933.6545823128436</v>
      </c>
      <c r="D67" s="98"/>
    </row>
    <row r="68" spans="1:13">
      <c r="A68" s="93">
        <v>42095</v>
      </c>
      <c r="B68" s="98">
        <v>3151.1693692309764</v>
      </c>
      <c r="C68" s="176">
        <v>2948.4837558174713</v>
      </c>
      <c r="D68" s="98"/>
    </row>
    <row r="69" spans="1:13">
      <c r="A69" s="93">
        <v>42186</v>
      </c>
      <c r="B69" s="98">
        <v>3183.4078333438224</v>
      </c>
      <c r="C69" s="176">
        <v>2979.6173210713719</v>
      </c>
      <c r="D69" s="98"/>
    </row>
    <row r="70" spans="1:13">
      <c r="A70" s="93">
        <v>42278</v>
      </c>
      <c r="B70" s="98">
        <v>3211.4029462615772</v>
      </c>
      <c r="C70" s="176">
        <v>3011.2226122036182</v>
      </c>
      <c r="D70" s="98"/>
    </row>
    <row r="71" spans="1:13">
      <c r="A71" s="93">
        <v>42370</v>
      </c>
      <c r="B71" s="98">
        <v>3244.3083575752066</v>
      </c>
      <c r="C71" s="176">
        <v>3041.6566998108742</v>
      </c>
      <c r="D71" s="98"/>
    </row>
    <row r="72" spans="1:13">
      <c r="A72" s="93">
        <v>42461</v>
      </c>
      <c r="B72" s="98">
        <v>3269.1897885945245</v>
      </c>
      <c r="C72" s="176">
        <v>3069.0752400663505</v>
      </c>
      <c r="D72" s="98"/>
    </row>
    <row r="73" spans="1:13">
      <c r="A73" s="93">
        <v>42552</v>
      </c>
      <c r="B73" s="98">
        <v>3281.2960100620076</v>
      </c>
      <c r="C73" s="98">
        <v>3087.8715924216203</v>
      </c>
    </row>
  </sheetData>
  <pageMargins left="0.7" right="0.7" top="0.75" bottom="0.75" header="0.3" footer="0.3"/>
  <pageSetup paperSize="9" scale="9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S85"/>
  <sheetViews>
    <sheetView showGridLines="0" zoomScaleNormal="100" workbookViewId="0">
      <pane xSplit="1" ySplit="14" topLeftCell="B15" activePane="bottomRight" state="frozen"/>
      <selection pane="topRight"/>
      <selection pane="bottomLeft"/>
      <selection pane="bottomRight"/>
    </sheetView>
  </sheetViews>
  <sheetFormatPr defaultColWidth="9.140625" defaultRowHeight="12"/>
  <cols>
    <col min="1" max="1" width="14.28515625" style="53" bestFit="1" customWidth="1"/>
    <col min="2" max="16" width="9.140625" style="53"/>
    <col min="17" max="17" width="10" style="53" bestFit="1" customWidth="1"/>
    <col min="18" max="16384" width="9.140625" style="53"/>
  </cols>
  <sheetData>
    <row r="1" spans="1:19">
      <c r="A1" s="65"/>
      <c r="B1" s="19"/>
    </row>
    <row r="2" spans="1:19">
      <c r="A2" s="65" t="s">
        <v>0</v>
      </c>
      <c r="B2" s="53" t="s">
        <v>472</v>
      </c>
    </row>
    <row r="3" spans="1:19">
      <c r="A3" s="65" t="s">
        <v>14</v>
      </c>
      <c r="B3" s="53" t="s">
        <v>473</v>
      </c>
    </row>
    <row r="4" spans="1:19" s="55" customFormat="1">
      <c r="A4" s="65" t="s">
        <v>18</v>
      </c>
      <c r="B4" s="54" t="s">
        <v>427</v>
      </c>
    </row>
    <row r="5" spans="1:19" s="55" customFormat="1">
      <c r="A5" s="65" t="s">
        <v>47</v>
      </c>
      <c r="B5" s="54" t="s">
        <v>427</v>
      </c>
      <c r="C5" s="120"/>
      <c r="D5" s="120"/>
      <c r="E5" s="120"/>
      <c r="F5" s="120"/>
      <c r="G5" s="120"/>
      <c r="H5" s="120"/>
      <c r="I5" s="120"/>
      <c r="J5" s="120"/>
      <c r="K5" s="120"/>
      <c r="L5" s="120"/>
      <c r="M5" s="120"/>
      <c r="N5" s="120"/>
      <c r="O5" s="120"/>
      <c r="P5" s="120"/>
      <c r="Q5" s="120"/>
      <c r="R5" s="120"/>
      <c r="S5" s="120"/>
    </row>
    <row r="6" spans="1:19">
      <c r="A6" s="65" t="s">
        <v>12</v>
      </c>
      <c r="B6" s="53" t="s">
        <v>199</v>
      </c>
    </row>
    <row r="7" spans="1:19">
      <c r="A7" s="65" t="s">
        <v>31</v>
      </c>
      <c r="B7" s="53" t="s">
        <v>200</v>
      </c>
    </row>
    <row r="8" spans="1:19">
      <c r="A8" s="65"/>
      <c r="B8" s="77" t="s">
        <v>70</v>
      </c>
    </row>
    <row r="9" spans="1:19">
      <c r="A9" s="21" t="s">
        <v>1</v>
      </c>
      <c r="B9" s="77" t="s">
        <v>15</v>
      </c>
      <c r="C9" s="53" t="s">
        <v>16</v>
      </c>
    </row>
    <row r="10" spans="1:19">
      <c r="B10" s="81" t="s">
        <v>2</v>
      </c>
      <c r="C10" s="53" t="s">
        <v>202</v>
      </c>
    </row>
    <row r="11" spans="1:19">
      <c r="B11" s="53" t="s">
        <v>23</v>
      </c>
      <c r="C11" s="53" t="s">
        <v>201</v>
      </c>
    </row>
    <row r="13" spans="1:19" ht="12.75">
      <c r="B13" s="170" t="s">
        <v>41</v>
      </c>
      <c r="C13" s="171" t="s">
        <v>295</v>
      </c>
      <c r="D13" s="171" t="s">
        <v>208</v>
      </c>
      <c r="E13" s="192"/>
    </row>
    <row r="14" spans="1:19" ht="12.75">
      <c r="B14" s="169" t="s">
        <v>42</v>
      </c>
      <c r="C14" s="170" t="s">
        <v>296</v>
      </c>
      <c r="D14" s="170" t="s">
        <v>436</v>
      </c>
      <c r="E14" s="192"/>
    </row>
    <row r="15" spans="1:19">
      <c r="A15" s="56">
        <v>37257</v>
      </c>
      <c r="B15" s="57">
        <v>1.6843531696399094</v>
      </c>
      <c r="C15" s="172">
        <v>81.3</v>
      </c>
      <c r="D15" s="172">
        <v>81.072907690252407</v>
      </c>
      <c r="E15" s="116"/>
      <c r="F15" s="172"/>
      <c r="Q15" s="194"/>
    </row>
    <row r="16" spans="1:19">
      <c r="A16" s="56">
        <v>37347</v>
      </c>
      <c r="B16" s="57">
        <v>1.7268889800427962</v>
      </c>
      <c r="C16" s="172">
        <v>79.3</v>
      </c>
      <c r="D16" s="172">
        <v>79.683077118830596</v>
      </c>
      <c r="E16" s="116"/>
      <c r="F16" s="172"/>
      <c r="Q16" s="194"/>
    </row>
    <row r="17" spans="1:17">
      <c r="A17" s="56">
        <v>37438</v>
      </c>
      <c r="B17" s="57">
        <v>1.9949446894585756</v>
      </c>
      <c r="C17" s="172">
        <v>79.599999999999994</v>
      </c>
      <c r="D17" s="172">
        <v>79.406578758368994</v>
      </c>
      <c r="E17" s="116"/>
      <c r="F17" s="172"/>
      <c r="Q17" s="194"/>
    </row>
    <row r="18" spans="1:17">
      <c r="A18" s="56">
        <v>37530</v>
      </c>
      <c r="B18" s="57">
        <v>1.9160392371074788</v>
      </c>
      <c r="C18" s="172">
        <v>81.5</v>
      </c>
      <c r="D18" s="172">
        <v>80.158271422010799</v>
      </c>
      <c r="E18" s="116"/>
      <c r="F18" s="172"/>
      <c r="Q18" s="194"/>
    </row>
    <row r="19" spans="1:17">
      <c r="A19" s="56">
        <v>37622</v>
      </c>
      <c r="B19" s="57">
        <v>0.94008110803130462</v>
      </c>
      <c r="C19" s="172">
        <v>80</v>
      </c>
      <c r="D19" s="172">
        <v>80.511431257703094</v>
      </c>
      <c r="E19" s="116"/>
      <c r="F19" s="172"/>
      <c r="Q19" s="194"/>
    </row>
    <row r="20" spans="1:17">
      <c r="A20" s="56">
        <v>37712</v>
      </c>
      <c r="B20" s="57">
        <v>1.2996365083364387</v>
      </c>
      <c r="C20" s="172">
        <v>80.5</v>
      </c>
      <c r="D20" s="172">
        <v>80.345716663059605</v>
      </c>
      <c r="E20" s="116"/>
      <c r="F20" s="172"/>
      <c r="Q20" s="194"/>
    </row>
    <row r="21" spans="1:17">
      <c r="A21" s="56">
        <v>37803</v>
      </c>
      <c r="B21" s="57">
        <v>1.5417468570652721</v>
      </c>
      <c r="C21" s="172">
        <v>80.8</v>
      </c>
      <c r="D21" s="172">
        <v>80.226280316772204</v>
      </c>
      <c r="E21" s="116"/>
      <c r="F21" s="172"/>
      <c r="Q21" s="194"/>
    </row>
    <row r="22" spans="1:17">
      <c r="A22" s="56">
        <v>37895</v>
      </c>
      <c r="B22" s="57">
        <v>1.727935650324866</v>
      </c>
      <c r="C22" s="172">
        <v>79.8</v>
      </c>
      <c r="D22" s="172">
        <v>80.468782015597796</v>
      </c>
      <c r="E22" s="116"/>
      <c r="F22" s="172"/>
      <c r="Q22" s="194"/>
    </row>
    <row r="23" spans="1:17">
      <c r="A23" s="56">
        <v>37987</v>
      </c>
      <c r="B23" s="57">
        <v>0.95780495965219337</v>
      </c>
      <c r="C23" s="172">
        <v>81.3</v>
      </c>
      <c r="D23" s="172">
        <v>80.973536478315594</v>
      </c>
      <c r="E23" s="116"/>
      <c r="F23" s="172"/>
      <c r="Q23" s="194"/>
    </row>
    <row r="24" spans="1:17">
      <c r="A24" s="56">
        <v>38078</v>
      </c>
      <c r="B24" s="57">
        <v>0.47754165881794597</v>
      </c>
      <c r="C24" s="172">
        <v>80.7</v>
      </c>
      <c r="D24" s="172">
        <v>81.338985465623097</v>
      </c>
      <c r="E24" s="116"/>
      <c r="F24" s="172"/>
      <c r="Q24" s="194"/>
    </row>
    <row r="25" spans="1:17">
      <c r="A25" s="56">
        <v>38169</v>
      </c>
      <c r="B25" s="57">
        <v>0.89176274084972884</v>
      </c>
      <c r="C25" s="172">
        <v>82.4</v>
      </c>
      <c r="D25" s="172">
        <v>81.239945659420798</v>
      </c>
      <c r="E25" s="116"/>
      <c r="F25" s="172"/>
      <c r="Q25" s="194"/>
    </row>
    <row r="26" spans="1:17">
      <c r="A26" s="56">
        <v>38261</v>
      </c>
      <c r="B26" s="57">
        <v>1.0780989806943899</v>
      </c>
      <c r="C26" s="172">
        <v>80.3</v>
      </c>
      <c r="D26" s="172">
        <v>80.747021354935498</v>
      </c>
      <c r="E26" s="116"/>
      <c r="F26" s="172"/>
      <c r="Q26" s="194"/>
    </row>
    <row r="27" spans="1:17">
      <c r="A27" s="56">
        <v>38353</v>
      </c>
      <c r="B27" s="57">
        <v>1.6271237457030943</v>
      </c>
      <c r="C27" s="172">
        <v>80.400000000000006</v>
      </c>
      <c r="D27" s="172">
        <v>81.039555562022599</v>
      </c>
      <c r="E27" s="116"/>
      <c r="F27" s="172"/>
      <c r="Q27" s="194"/>
    </row>
    <row r="28" spans="1:17">
      <c r="A28" s="56">
        <v>38443</v>
      </c>
      <c r="B28" s="57">
        <v>2.7435608439217845</v>
      </c>
      <c r="C28" s="172">
        <v>82.8</v>
      </c>
      <c r="D28" s="172">
        <v>82.601910553703306</v>
      </c>
      <c r="E28" s="116"/>
      <c r="F28" s="172"/>
      <c r="Q28" s="194"/>
    </row>
    <row r="29" spans="1:17">
      <c r="A29" s="56">
        <v>38534</v>
      </c>
      <c r="B29" s="57">
        <v>3.1153862198953721</v>
      </c>
      <c r="C29" s="172">
        <v>84.1</v>
      </c>
      <c r="D29" s="172">
        <v>83.210064072984096</v>
      </c>
      <c r="E29" s="116"/>
      <c r="F29" s="172"/>
      <c r="Q29" s="194"/>
    </row>
    <row r="30" spans="1:17">
      <c r="A30" s="56">
        <v>38626</v>
      </c>
      <c r="B30" s="57">
        <v>3.6465687312573318</v>
      </c>
      <c r="C30" s="172">
        <v>82.7</v>
      </c>
      <c r="D30" s="172">
        <v>83.448027334903799</v>
      </c>
      <c r="E30" s="116"/>
      <c r="F30" s="172"/>
      <c r="Q30" s="194"/>
    </row>
    <row r="31" spans="1:17">
      <c r="A31" s="56">
        <v>38718</v>
      </c>
      <c r="B31" s="57">
        <v>4.0788358130071369</v>
      </c>
      <c r="C31" s="172">
        <v>84.5</v>
      </c>
      <c r="D31" s="172">
        <v>84.399094271458694</v>
      </c>
      <c r="E31" s="116"/>
      <c r="F31" s="172"/>
      <c r="Q31" s="194"/>
    </row>
    <row r="32" spans="1:17">
      <c r="A32" s="56">
        <v>38808</v>
      </c>
      <c r="B32" s="57">
        <v>4.7348877156675382</v>
      </c>
      <c r="C32" s="172">
        <v>84.4</v>
      </c>
      <c r="D32" s="172">
        <v>84.529647040371501</v>
      </c>
      <c r="E32" s="116"/>
      <c r="F32" s="172"/>
      <c r="Q32" s="194"/>
    </row>
    <row r="33" spans="1:17">
      <c r="A33" s="56">
        <v>38899</v>
      </c>
      <c r="B33" s="57">
        <v>4.9076574300336233</v>
      </c>
      <c r="C33" s="172">
        <v>84.7</v>
      </c>
      <c r="D33" s="172">
        <v>84.729576226370995</v>
      </c>
      <c r="E33" s="116"/>
      <c r="F33" s="172"/>
      <c r="Q33" s="194"/>
    </row>
    <row r="34" spans="1:17">
      <c r="A34" s="56">
        <v>38991</v>
      </c>
      <c r="B34" s="57">
        <v>5.4234482914051529</v>
      </c>
      <c r="C34" s="172">
        <v>86.4</v>
      </c>
      <c r="D34" s="172">
        <v>85.696888628902698</v>
      </c>
      <c r="E34" s="116"/>
      <c r="F34" s="172"/>
      <c r="Q34" s="194"/>
    </row>
    <row r="35" spans="1:17">
      <c r="A35" s="56">
        <v>39083</v>
      </c>
      <c r="B35" s="57">
        <v>4.2225888854617075</v>
      </c>
      <c r="C35" s="172">
        <v>84.9</v>
      </c>
      <c r="D35" s="172">
        <v>85.263124245376403</v>
      </c>
      <c r="E35" s="116"/>
      <c r="F35" s="172"/>
      <c r="Q35" s="194"/>
    </row>
    <row r="36" spans="1:17">
      <c r="A36" s="56">
        <v>39173</v>
      </c>
      <c r="B36" s="57">
        <v>4.0601345948709096</v>
      </c>
      <c r="C36" s="172">
        <v>83.6</v>
      </c>
      <c r="D36" s="172">
        <v>84.678825783254794</v>
      </c>
      <c r="E36" s="116"/>
      <c r="F36" s="172"/>
      <c r="Q36" s="194"/>
    </row>
    <row r="37" spans="1:17">
      <c r="A37" s="56">
        <v>39264</v>
      </c>
      <c r="B37" s="57">
        <v>4.4241124354563652</v>
      </c>
      <c r="C37" s="172">
        <v>87.2</v>
      </c>
      <c r="D37" s="172">
        <v>85.210774696171001</v>
      </c>
      <c r="E37" s="116"/>
      <c r="F37" s="172"/>
      <c r="Q37" s="194"/>
    </row>
    <row r="38" spans="1:17">
      <c r="A38" s="56">
        <v>39356</v>
      </c>
      <c r="B38" s="57">
        <v>4.1984310471633037</v>
      </c>
      <c r="C38" s="172">
        <v>84.8</v>
      </c>
      <c r="D38" s="172">
        <v>84.951781426350294</v>
      </c>
      <c r="E38" s="116"/>
      <c r="F38" s="172"/>
      <c r="Q38" s="194"/>
    </row>
    <row r="39" spans="1:17">
      <c r="A39" s="56">
        <v>39448</v>
      </c>
      <c r="B39" s="57">
        <v>3.5590516180939233</v>
      </c>
      <c r="C39" s="172">
        <v>83.9</v>
      </c>
      <c r="D39" s="172">
        <v>84.871123063750105</v>
      </c>
      <c r="E39" s="116"/>
      <c r="F39" s="172"/>
      <c r="Q39" s="194"/>
    </row>
    <row r="40" spans="1:17">
      <c r="A40" s="56">
        <v>39539</v>
      </c>
      <c r="B40" s="57">
        <v>3.072272898811351</v>
      </c>
      <c r="C40" s="172">
        <v>86.1</v>
      </c>
      <c r="D40" s="172">
        <v>85.543375000797298</v>
      </c>
      <c r="E40" s="116"/>
      <c r="F40" s="172"/>
      <c r="Q40" s="194"/>
    </row>
    <row r="41" spans="1:17">
      <c r="A41" s="56">
        <v>39630</v>
      </c>
      <c r="B41" s="57">
        <v>2.3865340775864157</v>
      </c>
      <c r="C41" s="172">
        <v>84.7</v>
      </c>
      <c r="D41" s="172">
        <v>84.718859552499794</v>
      </c>
      <c r="E41" s="116"/>
      <c r="F41" s="172"/>
      <c r="Q41" s="194"/>
    </row>
    <row r="42" spans="1:17">
      <c r="A42" s="56">
        <v>39722</v>
      </c>
      <c r="B42" s="57">
        <v>-1.0989140004603326</v>
      </c>
      <c r="C42" s="172">
        <v>84.2</v>
      </c>
      <c r="D42" s="172">
        <v>80.9037938440229</v>
      </c>
      <c r="E42" s="116"/>
      <c r="F42" s="172"/>
      <c r="Q42" s="194"/>
    </row>
    <row r="43" spans="1:17">
      <c r="A43" s="56">
        <v>39814</v>
      </c>
      <c r="B43" s="57">
        <v>-4.8689965092503433</v>
      </c>
      <c r="C43" s="172">
        <v>74.7</v>
      </c>
      <c r="D43" s="172">
        <v>75.029647992661907</v>
      </c>
      <c r="E43" s="116"/>
      <c r="F43" s="172"/>
      <c r="Q43" s="194"/>
    </row>
    <row r="44" spans="1:17">
      <c r="A44" s="56">
        <v>39904</v>
      </c>
      <c r="B44" s="57">
        <v>-4.8467204100102119</v>
      </c>
      <c r="C44" s="172">
        <v>69.099999999999994</v>
      </c>
      <c r="D44" s="172">
        <v>70.724939711372002</v>
      </c>
      <c r="E44" s="116"/>
      <c r="F44" s="172"/>
      <c r="Q44" s="194"/>
    </row>
    <row r="45" spans="1:17">
      <c r="A45" s="56">
        <v>39995</v>
      </c>
      <c r="B45" s="57">
        <v>-4.8752523249254356</v>
      </c>
      <c r="C45" s="172">
        <v>71.400000000000006</v>
      </c>
      <c r="D45" s="172">
        <v>70.9290967495144</v>
      </c>
      <c r="E45" s="116"/>
      <c r="F45" s="172"/>
      <c r="Q45" s="194"/>
    </row>
    <row r="46" spans="1:17">
      <c r="A46" s="56">
        <v>40087</v>
      </c>
      <c r="B46" s="57">
        <v>-4.5533036817413093</v>
      </c>
      <c r="C46" s="172">
        <v>73.400000000000006</v>
      </c>
      <c r="D46" s="172">
        <v>73.735225214992099</v>
      </c>
      <c r="E46" s="116"/>
      <c r="F46" s="172"/>
      <c r="Q46" s="194"/>
    </row>
    <row r="47" spans="1:17">
      <c r="A47" s="56">
        <v>40179</v>
      </c>
      <c r="B47" s="57">
        <v>-3.9105971322361053</v>
      </c>
      <c r="C47" s="172">
        <v>76.5</v>
      </c>
      <c r="D47" s="172">
        <v>76.485315738902401</v>
      </c>
      <c r="E47" s="116"/>
      <c r="F47" s="172"/>
      <c r="Q47" s="194"/>
    </row>
    <row r="48" spans="1:17">
      <c r="A48" s="56">
        <v>40269</v>
      </c>
      <c r="B48" s="57">
        <v>-2.9430016817004545</v>
      </c>
      <c r="C48" s="172">
        <v>78.400000000000006</v>
      </c>
      <c r="D48" s="172">
        <v>77.7201388396618</v>
      </c>
      <c r="E48" s="116"/>
      <c r="F48" s="172"/>
      <c r="Q48" s="194"/>
    </row>
    <row r="49" spans="1:17">
      <c r="A49" s="56">
        <v>40360</v>
      </c>
      <c r="B49" s="57">
        <v>-2.5425787467508489</v>
      </c>
      <c r="C49" s="172">
        <v>77.099999999999994</v>
      </c>
      <c r="D49" s="172">
        <v>77.346811365912103</v>
      </c>
      <c r="E49" s="116"/>
      <c r="F49" s="172"/>
      <c r="Q49" s="194"/>
    </row>
    <row r="50" spans="1:17">
      <c r="A50" s="56">
        <v>40452</v>
      </c>
      <c r="B50" s="57">
        <v>-2.4348980205147837</v>
      </c>
      <c r="C50" s="172">
        <v>76.8</v>
      </c>
      <c r="D50" s="172">
        <v>77.536638850557296</v>
      </c>
      <c r="E50" s="116"/>
      <c r="F50" s="172"/>
      <c r="Q50" s="194"/>
    </row>
    <row r="51" spans="1:17">
      <c r="A51" s="56">
        <v>40544</v>
      </c>
      <c r="B51" s="57">
        <v>-1.789316619862968</v>
      </c>
      <c r="C51" s="172">
        <v>79.3</v>
      </c>
      <c r="D51" s="172">
        <v>79.009797679619894</v>
      </c>
      <c r="E51" s="116"/>
      <c r="F51" s="172"/>
      <c r="Q51" s="194"/>
    </row>
    <row r="52" spans="1:17">
      <c r="A52" s="56">
        <v>40634</v>
      </c>
      <c r="B52" s="57">
        <v>-1.7603540678235814</v>
      </c>
      <c r="C52" s="172">
        <v>83.7</v>
      </c>
      <c r="D52" s="172">
        <v>79.313866272366596</v>
      </c>
      <c r="E52" s="116"/>
      <c r="F52" s="172"/>
      <c r="Q52" s="194"/>
    </row>
    <row r="53" spans="1:17">
      <c r="A53" s="56">
        <v>40725</v>
      </c>
      <c r="B53" s="57">
        <v>-1.7369990517048479</v>
      </c>
      <c r="C53" s="172">
        <v>77.099999999999994</v>
      </c>
      <c r="D53" s="172">
        <v>77.600825210850005</v>
      </c>
      <c r="E53" s="116"/>
      <c r="F53" s="172"/>
      <c r="Q53" s="194"/>
    </row>
    <row r="54" spans="1:17">
      <c r="A54" s="56">
        <v>40817</v>
      </c>
      <c r="B54" s="57">
        <v>-1.0879548016387246</v>
      </c>
      <c r="C54" s="172">
        <v>75.2</v>
      </c>
      <c r="D54" s="172">
        <v>75.791751553754594</v>
      </c>
      <c r="E54" s="116"/>
      <c r="F54" s="172"/>
      <c r="Q54" s="194"/>
    </row>
    <row r="55" spans="1:17">
      <c r="A55" s="56">
        <v>40909</v>
      </c>
      <c r="B55" s="57">
        <v>-3.0415796304041223</v>
      </c>
      <c r="C55" s="172">
        <v>76.2</v>
      </c>
      <c r="D55" s="172">
        <v>76.079675731464803</v>
      </c>
      <c r="E55" s="116"/>
      <c r="F55" s="172"/>
      <c r="Q55" s="194"/>
    </row>
    <row r="56" spans="1:17">
      <c r="A56" s="56">
        <v>41000</v>
      </c>
      <c r="B56" s="57">
        <v>-2.9614296675513359</v>
      </c>
      <c r="C56" s="172">
        <v>78.099999999999994</v>
      </c>
      <c r="D56" s="172">
        <v>77.085255274061197</v>
      </c>
      <c r="E56" s="116"/>
      <c r="F56" s="172"/>
      <c r="Q56" s="194"/>
    </row>
    <row r="57" spans="1:17">
      <c r="A57" s="56">
        <v>41091</v>
      </c>
      <c r="B57" s="57">
        <v>-2.9623914223313821</v>
      </c>
      <c r="C57" s="172">
        <v>76.5</v>
      </c>
      <c r="D57" s="172">
        <v>77.130252905969996</v>
      </c>
      <c r="E57" s="116"/>
      <c r="F57" s="172"/>
      <c r="Q57" s="194"/>
    </row>
    <row r="58" spans="1:17">
      <c r="A58" s="56">
        <v>41183</v>
      </c>
      <c r="B58" s="57">
        <v>-3.8040309762594289</v>
      </c>
      <c r="C58" s="172">
        <v>75.900000000000006</v>
      </c>
      <c r="D58" s="172">
        <v>76.465759979995497</v>
      </c>
      <c r="E58" s="116"/>
      <c r="F58" s="172"/>
      <c r="Q58" s="194"/>
    </row>
    <row r="59" spans="1:17">
      <c r="A59" s="56">
        <v>41275</v>
      </c>
      <c r="B59" s="57">
        <v>-3.7612158978176833</v>
      </c>
      <c r="C59" s="172">
        <v>76.8</v>
      </c>
      <c r="D59" s="172">
        <v>75.802110242971295</v>
      </c>
      <c r="E59" s="116"/>
      <c r="F59" s="172"/>
      <c r="Q59" s="194"/>
    </row>
    <row r="60" spans="1:17">
      <c r="A60" s="56">
        <v>41365</v>
      </c>
      <c r="B60" s="57">
        <v>-3.7598411371163794</v>
      </c>
      <c r="C60" s="172">
        <v>75.5</v>
      </c>
      <c r="D60" s="172">
        <v>75.950620610029503</v>
      </c>
      <c r="E60" s="116"/>
      <c r="F60" s="172"/>
      <c r="Q60" s="194"/>
    </row>
    <row r="61" spans="1:17">
      <c r="A61" s="56">
        <v>41456</v>
      </c>
      <c r="B61" s="57">
        <v>-3.1590618211313717</v>
      </c>
      <c r="C61" s="172">
        <v>78</v>
      </c>
      <c r="D61" s="172">
        <v>76.994612368793895</v>
      </c>
      <c r="E61" s="116"/>
      <c r="F61" s="172"/>
      <c r="Q61" s="194"/>
    </row>
    <row r="62" spans="1:17">
      <c r="A62" s="56">
        <v>41548</v>
      </c>
      <c r="B62" s="57">
        <v>-2.7283580759531967</v>
      </c>
      <c r="C62" s="172">
        <v>77.599999999999994</v>
      </c>
      <c r="D62" s="172">
        <v>78.464978616493894</v>
      </c>
      <c r="E62" s="116"/>
      <c r="F62" s="172"/>
      <c r="Q62" s="194"/>
    </row>
    <row r="63" spans="1:17">
      <c r="A63" s="56">
        <v>41640</v>
      </c>
      <c r="B63" s="57">
        <v>-2.8926665362989183</v>
      </c>
      <c r="C63" s="172">
        <v>80.5</v>
      </c>
      <c r="D63" s="172">
        <v>79.130034837106294</v>
      </c>
      <c r="E63" s="116"/>
      <c r="F63" s="172"/>
      <c r="Q63" s="194"/>
    </row>
    <row r="64" spans="1:17">
      <c r="A64" s="56">
        <v>41730</v>
      </c>
      <c r="B64" s="57">
        <v>-2.4647408194046907</v>
      </c>
      <c r="C64" s="172">
        <v>79</v>
      </c>
      <c r="D64" s="172">
        <v>79.375508789564407</v>
      </c>
      <c r="E64" s="116"/>
      <c r="F64" s="172"/>
      <c r="Q64" s="194"/>
    </row>
    <row r="65" spans="1:17">
      <c r="A65" s="56">
        <v>41821</v>
      </c>
      <c r="B65" s="57">
        <v>-2.1677140715690379</v>
      </c>
      <c r="C65" s="172">
        <v>79.5</v>
      </c>
      <c r="D65" s="172">
        <v>80.317659703669506</v>
      </c>
      <c r="E65" s="116"/>
      <c r="F65" s="172"/>
      <c r="Q65" s="194"/>
    </row>
    <row r="66" spans="1:17">
      <c r="A66" s="56">
        <v>41913</v>
      </c>
      <c r="B66" s="57">
        <v>-1.6894600650860407</v>
      </c>
      <c r="C66" s="172">
        <v>82.3</v>
      </c>
      <c r="D66" s="172">
        <v>81.787566600247601</v>
      </c>
      <c r="E66" s="116"/>
      <c r="F66" s="172"/>
      <c r="Q66" s="194"/>
    </row>
    <row r="67" spans="1:17">
      <c r="A67" s="56">
        <v>42005</v>
      </c>
      <c r="B67" s="57">
        <v>-1.4539771987816306</v>
      </c>
      <c r="C67" s="172">
        <v>82.7</v>
      </c>
      <c r="D67" s="172">
        <v>82.210311630264698</v>
      </c>
      <c r="E67" s="116"/>
      <c r="F67" s="172"/>
      <c r="Q67" s="194"/>
    </row>
    <row r="68" spans="1:17">
      <c r="A68" s="56">
        <v>42095</v>
      </c>
      <c r="B68" s="57">
        <v>-1.3583338945172663</v>
      </c>
      <c r="C68" s="172">
        <v>81.7</v>
      </c>
      <c r="D68" s="172">
        <v>81.837766565278997</v>
      </c>
      <c r="E68" s="116"/>
      <c r="F68" s="172"/>
      <c r="Q68" s="194"/>
    </row>
    <row r="69" spans="1:17">
      <c r="A69" s="56">
        <v>42186</v>
      </c>
      <c r="B69" s="57">
        <v>-0.96975645103154307</v>
      </c>
      <c r="C69" s="172">
        <v>81.099999999999994</v>
      </c>
      <c r="D69" s="172">
        <v>81.778118473622996</v>
      </c>
      <c r="E69" s="116"/>
      <c r="F69" s="172"/>
      <c r="Q69" s="194"/>
    </row>
    <row r="70" spans="1:17">
      <c r="A70" s="56">
        <v>42278</v>
      </c>
      <c r="B70" s="57">
        <v>-0.78751270416709529</v>
      </c>
      <c r="C70" s="172">
        <v>81.7</v>
      </c>
      <c r="D70" s="172">
        <v>81.380986955701502</v>
      </c>
      <c r="E70" s="116"/>
      <c r="F70" s="172"/>
      <c r="Q70" s="194"/>
    </row>
    <row r="71" spans="1:17">
      <c r="A71" s="56">
        <v>42370</v>
      </c>
      <c r="B71" s="57">
        <v>-1.649806655377301</v>
      </c>
      <c r="C71" s="172">
        <v>81.8</v>
      </c>
      <c r="D71" s="172">
        <v>81.311774106291494</v>
      </c>
      <c r="E71" s="116"/>
      <c r="F71" s="172"/>
      <c r="Q71" s="194"/>
    </row>
    <row r="72" spans="1:17">
      <c r="A72" s="56">
        <v>42461</v>
      </c>
      <c r="B72" s="57">
        <v>-1.3856249323356979</v>
      </c>
      <c r="C72" s="172">
        <v>81.599999999999994</v>
      </c>
      <c r="D72" s="172">
        <v>81.976520712447098</v>
      </c>
      <c r="E72" s="116"/>
      <c r="F72" s="172"/>
      <c r="Q72" s="194"/>
    </row>
    <row r="73" spans="1:17">
      <c r="A73" s="147">
        <v>42552</v>
      </c>
      <c r="B73" s="57">
        <v>-1.1342921431540058</v>
      </c>
      <c r="C73" s="53">
        <v>82.1</v>
      </c>
      <c r="D73" s="172">
        <v>82.1645005816397</v>
      </c>
      <c r="E73" s="116"/>
      <c r="F73" s="172"/>
      <c r="Q73" s="194"/>
    </row>
    <row r="78" spans="1:17">
      <c r="B78" s="57"/>
      <c r="C78" s="57"/>
    </row>
    <row r="79" spans="1:17">
      <c r="B79" s="57"/>
      <c r="C79" s="57"/>
    </row>
    <row r="80" spans="1:17">
      <c r="B80" s="57"/>
      <c r="C80" s="57"/>
    </row>
    <row r="81" spans="2:3">
      <c r="B81" s="57"/>
      <c r="C81" s="57"/>
    </row>
    <row r="82" spans="2:3">
      <c r="B82" s="57"/>
      <c r="C82" s="57"/>
    </row>
    <row r="83" spans="2:3">
      <c r="B83" s="57"/>
      <c r="C83" s="57"/>
    </row>
    <row r="84" spans="2:3">
      <c r="B84" s="57"/>
      <c r="C84" s="57"/>
    </row>
    <row r="85" spans="2:3">
      <c r="B85" s="57"/>
      <c r="C85" s="57"/>
    </row>
  </sheetData>
  <pageMargins left="0.7" right="0.7" top="0.75" bottom="0.75" header="0.3" footer="0.3"/>
  <pageSetup scale="9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S89"/>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4.28515625" style="53" bestFit="1" customWidth="1"/>
    <col min="2" max="16384" width="9.140625" style="53"/>
  </cols>
  <sheetData>
    <row r="1" spans="1:19">
      <c r="A1" s="65"/>
      <c r="B1" s="19"/>
    </row>
    <row r="2" spans="1:19">
      <c r="A2" s="65" t="s">
        <v>0</v>
      </c>
      <c r="B2" s="53" t="s">
        <v>428</v>
      </c>
    </row>
    <row r="3" spans="1:19">
      <c r="A3" s="65" t="s">
        <v>14</v>
      </c>
      <c r="B3" s="53" t="s">
        <v>471</v>
      </c>
    </row>
    <row r="4" spans="1:19" s="55" customFormat="1">
      <c r="A4" s="65" t="s">
        <v>18</v>
      </c>
      <c r="B4" s="54"/>
    </row>
    <row r="5" spans="1:19" s="55" customFormat="1">
      <c r="A5" s="65" t="s">
        <v>47</v>
      </c>
      <c r="B5" s="54"/>
      <c r="C5" s="120"/>
      <c r="D5" s="120"/>
      <c r="E5" s="120"/>
      <c r="F5" s="120"/>
      <c r="G5" s="120"/>
      <c r="H5" s="120"/>
      <c r="I5" s="120"/>
      <c r="J5" s="120"/>
      <c r="K5" s="120"/>
      <c r="L5" s="120"/>
      <c r="M5" s="120"/>
      <c r="N5" s="120"/>
      <c r="O5" s="120"/>
      <c r="P5" s="120"/>
      <c r="Q5" s="120"/>
      <c r="R5" s="120"/>
      <c r="S5" s="120"/>
    </row>
    <row r="6" spans="1:19">
      <c r="A6" s="65" t="s">
        <v>12</v>
      </c>
      <c r="B6" s="53" t="s">
        <v>147</v>
      </c>
    </row>
    <row r="7" spans="1:19">
      <c r="A7" s="65" t="s">
        <v>31</v>
      </c>
      <c r="B7" s="53" t="s">
        <v>146</v>
      </c>
    </row>
    <row r="8" spans="1:19">
      <c r="A8" s="65"/>
      <c r="B8" s="77" t="s">
        <v>70</v>
      </c>
    </row>
    <row r="9" spans="1:19">
      <c r="A9" s="21" t="s">
        <v>1</v>
      </c>
      <c r="B9" s="81" t="s">
        <v>288</v>
      </c>
    </row>
    <row r="10" spans="1:19">
      <c r="B10" s="53" t="s">
        <v>457</v>
      </c>
    </row>
    <row r="12" spans="1:19" ht="12.75">
      <c r="B12" s="32" t="s">
        <v>197</v>
      </c>
      <c r="C12" s="168"/>
    </row>
    <row r="13" spans="1:19">
      <c r="B13" s="53" t="s">
        <v>198</v>
      </c>
    </row>
    <row r="14" spans="1:19">
      <c r="A14" s="147">
        <v>36892</v>
      </c>
      <c r="B14" s="115">
        <v>1.996599</v>
      </c>
    </row>
    <row r="15" spans="1:19">
      <c r="A15" s="147">
        <v>37257</v>
      </c>
      <c r="B15" s="115">
        <v>0.98751999999999995</v>
      </c>
    </row>
    <row r="16" spans="1:19">
      <c r="A16" s="147">
        <v>37622</v>
      </c>
      <c r="B16" s="115">
        <v>-0.21750949999999999</v>
      </c>
    </row>
    <row r="17" spans="1:4">
      <c r="A17" s="147">
        <v>37987</v>
      </c>
      <c r="B17" s="115">
        <v>0.17754429999999999</v>
      </c>
    </row>
    <row r="18" spans="1:4">
      <c r="A18" s="147">
        <v>38353</v>
      </c>
      <c r="B18" s="115">
        <v>7.1633299999999997E-2</v>
      </c>
    </row>
    <row r="19" spans="1:4">
      <c r="A19" s="147">
        <v>38718</v>
      </c>
      <c r="B19" s="115">
        <v>1.4755942</v>
      </c>
    </row>
    <row r="20" spans="1:4">
      <c r="A20" s="147">
        <v>39083</v>
      </c>
      <c r="B20" s="115">
        <v>2.6969037999999999</v>
      </c>
    </row>
    <row r="21" spans="1:4">
      <c r="A21" s="147">
        <v>39448</v>
      </c>
      <c r="B21" s="115">
        <v>1.7231544999999999</v>
      </c>
    </row>
    <row r="22" spans="1:4">
      <c r="A22" s="147">
        <v>39814</v>
      </c>
      <c r="B22" s="115">
        <v>-3.4460150000000001</v>
      </c>
    </row>
    <row r="23" spans="1:4">
      <c r="A23" s="147">
        <v>40179</v>
      </c>
      <c r="B23" s="115">
        <v>-2.0783976000000002</v>
      </c>
    </row>
    <row r="24" spans="1:4">
      <c r="A24" s="147">
        <v>40544</v>
      </c>
      <c r="B24" s="115">
        <v>-1.1237016</v>
      </c>
    </row>
    <row r="25" spans="1:4">
      <c r="A25" s="147">
        <v>40909</v>
      </c>
      <c r="B25" s="115">
        <v>-2.2047697999999998</v>
      </c>
    </row>
    <row r="26" spans="1:4">
      <c r="A26" s="147">
        <v>41275</v>
      </c>
      <c r="B26" s="115">
        <v>-2.9234361999999998</v>
      </c>
      <c r="C26" s="116"/>
    </row>
    <row r="27" spans="1:4">
      <c r="A27" s="147">
        <v>41640</v>
      </c>
      <c r="B27" s="115">
        <v>-2.4442955</v>
      </c>
      <c r="C27" s="116"/>
    </row>
    <row r="28" spans="1:4">
      <c r="A28" s="147">
        <v>42005</v>
      </c>
      <c r="B28" s="115">
        <v>-1.6447136</v>
      </c>
      <c r="C28" s="116"/>
    </row>
    <row r="29" spans="1:4">
      <c r="A29" s="147">
        <v>42370</v>
      </c>
      <c r="B29" s="115">
        <v>-1.0322472</v>
      </c>
      <c r="C29" s="116"/>
    </row>
    <row r="30" spans="1:4">
      <c r="A30" s="56"/>
      <c r="B30" s="57"/>
      <c r="C30" s="116"/>
      <c r="D30" s="115"/>
    </row>
    <row r="31" spans="1:4">
      <c r="A31" s="56"/>
      <c r="B31" s="57"/>
      <c r="C31" s="116"/>
      <c r="D31" s="115"/>
    </row>
    <row r="32" spans="1:4">
      <c r="A32" s="56"/>
      <c r="B32" s="57"/>
      <c r="C32" s="116"/>
      <c r="D32" s="115"/>
    </row>
    <row r="33" spans="1:4">
      <c r="A33" s="56"/>
      <c r="B33" s="57"/>
      <c r="C33" s="116"/>
      <c r="D33" s="115"/>
    </row>
    <row r="34" spans="1:4">
      <c r="A34" s="56"/>
      <c r="B34" s="57"/>
      <c r="C34" s="116"/>
      <c r="D34" s="115"/>
    </row>
    <row r="35" spans="1:4">
      <c r="A35" s="56"/>
      <c r="B35" s="57"/>
      <c r="C35" s="116"/>
      <c r="D35" s="115"/>
    </row>
    <row r="36" spans="1:4">
      <c r="A36" s="56"/>
      <c r="B36" s="57"/>
      <c r="C36" s="116"/>
      <c r="D36" s="115"/>
    </row>
    <row r="37" spans="1:4">
      <c r="A37" s="56"/>
      <c r="B37" s="57"/>
      <c r="C37" s="116"/>
      <c r="D37" s="115"/>
    </row>
    <row r="38" spans="1:4">
      <c r="A38" s="56"/>
      <c r="B38" s="57"/>
      <c r="C38" s="116"/>
      <c r="D38" s="115"/>
    </row>
    <row r="39" spans="1:4">
      <c r="A39" s="56"/>
      <c r="B39" s="57"/>
      <c r="C39" s="116"/>
      <c r="D39" s="115"/>
    </row>
    <row r="40" spans="1:4">
      <c r="A40" s="56"/>
      <c r="B40" s="57"/>
      <c r="C40" s="116"/>
      <c r="D40" s="115"/>
    </row>
    <row r="41" spans="1:4">
      <c r="A41" s="56"/>
      <c r="B41" s="57"/>
      <c r="C41" s="116"/>
      <c r="D41" s="115"/>
    </row>
    <row r="42" spans="1:4">
      <c r="A42" s="56"/>
      <c r="B42" s="57"/>
      <c r="C42" s="116"/>
      <c r="D42" s="115"/>
    </row>
    <row r="43" spans="1:4">
      <c r="A43" s="56"/>
      <c r="B43" s="57"/>
      <c r="C43" s="116"/>
      <c r="D43" s="115"/>
    </row>
    <row r="44" spans="1:4">
      <c r="A44" s="56"/>
      <c r="B44" s="57"/>
      <c r="C44" s="116"/>
      <c r="D44" s="115"/>
    </row>
    <row r="45" spans="1:4">
      <c r="A45" s="56"/>
      <c r="B45" s="57"/>
      <c r="C45" s="116"/>
      <c r="D45" s="115"/>
    </row>
    <row r="46" spans="1:4">
      <c r="A46" s="56"/>
      <c r="B46" s="57"/>
      <c r="C46" s="116"/>
      <c r="D46" s="115"/>
    </row>
    <row r="47" spans="1:4">
      <c r="A47" s="56"/>
      <c r="B47" s="57"/>
      <c r="C47" s="116"/>
      <c r="D47" s="115"/>
    </row>
    <row r="48" spans="1:4">
      <c r="A48" s="56"/>
      <c r="B48" s="57"/>
      <c r="C48" s="116"/>
      <c r="D48" s="115"/>
    </row>
    <row r="49" spans="1:4">
      <c r="A49" s="56"/>
      <c r="B49" s="57"/>
      <c r="C49" s="116"/>
      <c r="D49" s="115"/>
    </row>
    <row r="50" spans="1:4">
      <c r="A50" s="56"/>
      <c r="B50" s="57"/>
      <c r="C50" s="116"/>
      <c r="D50" s="115"/>
    </row>
    <row r="51" spans="1:4">
      <c r="A51" s="56"/>
      <c r="B51" s="57"/>
      <c r="C51" s="116"/>
      <c r="D51" s="115"/>
    </row>
    <row r="52" spans="1:4">
      <c r="A52" s="56"/>
      <c r="B52" s="57"/>
      <c r="C52" s="116"/>
      <c r="D52" s="115"/>
    </row>
    <row r="53" spans="1:4">
      <c r="A53" s="56"/>
      <c r="B53" s="57"/>
      <c r="C53" s="116"/>
      <c r="D53" s="115"/>
    </row>
    <row r="54" spans="1:4">
      <c r="A54" s="56"/>
      <c r="B54" s="57"/>
      <c r="C54" s="116"/>
      <c r="D54" s="115"/>
    </row>
    <row r="55" spans="1:4">
      <c r="A55" s="56"/>
      <c r="B55" s="57"/>
      <c r="C55" s="116"/>
      <c r="D55" s="115"/>
    </row>
    <row r="56" spans="1:4">
      <c r="A56" s="56"/>
      <c r="B56" s="57"/>
      <c r="C56" s="116"/>
      <c r="D56" s="115"/>
    </row>
    <row r="57" spans="1:4">
      <c r="A57" s="56"/>
      <c r="B57" s="57"/>
      <c r="C57" s="116"/>
      <c r="D57" s="115"/>
    </row>
    <row r="58" spans="1:4">
      <c r="A58" s="56"/>
      <c r="B58" s="57"/>
      <c r="C58" s="116"/>
      <c r="D58" s="115"/>
    </row>
    <row r="59" spans="1:4">
      <c r="A59" s="56"/>
      <c r="B59" s="57"/>
      <c r="C59" s="116"/>
      <c r="D59" s="115"/>
    </row>
    <row r="60" spans="1:4">
      <c r="A60" s="56"/>
      <c r="B60" s="57"/>
      <c r="C60" s="116"/>
      <c r="D60" s="115"/>
    </row>
    <row r="61" spans="1:4">
      <c r="A61" s="56"/>
      <c r="B61" s="57"/>
      <c r="C61" s="116"/>
      <c r="D61" s="115"/>
    </row>
    <row r="62" spans="1:4">
      <c r="A62" s="56"/>
      <c r="B62" s="57"/>
      <c r="C62" s="116"/>
      <c r="D62" s="115"/>
    </row>
    <row r="63" spans="1:4">
      <c r="A63" s="56"/>
      <c r="B63" s="57"/>
      <c r="C63" s="116"/>
      <c r="D63" s="115"/>
    </row>
    <row r="64" spans="1:4">
      <c r="A64" s="56"/>
      <c r="B64" s="57"/>
      <c r="C64" s="116"/>
      <c r="D64" s="115"/>
    </row>
    <row r="65" spans="1:4">
      <c r="A65" s="56"/>
      <c r="B65" s="57"/>
      <c r="C65" s="116"/>
      <c r="D65" s="115"/>
    </row>
    <row r="66" spans="1:4">
      <c r="A66" s="56"/>
      <c r="B66" s="57"/>
      <c r="C66" s="116"/>
      <c r="D66" s="115"/>
    </row>
    <row r="67" spans="1:4">
      <c r="A67" s="56"/>
      <c r="B67" s="57"/>
      <c r="C67" s="116"/>
      <c r="D67" s="115"/>
    </row>
    <row r="68" spans="1:4">
      <c r="A68" s="56"/>
      <c r="B68" s="57"/>
      <c r="C68" s="116"/>
      <c r="D68" s="115"/>
    </row>
    <row r="69" spans="1:4">
      <c r="A69" s="56"/>
      <c r="B69" s="57"/>
      <c r="C69" s="116"/>
      <c r="D69" s="115"/>
    </row>
    <row r="70" spans="1:4">
      <c r="A70" s="56"/>
      <c r="B70" s="57"/>
      <c r="C70" s="116"/>
      <c r="D70" s="115"/>
    </row>
    <row r="71" spans="1:4">
      <c r="A71" s="56"/>
      <c r="B71" s="57"/>
      <c r="C71" s="116"/>
      <c r="D71" s="115"/>
    </row>
    <row r="72" spans="1:4">
      <c r="A72" s="56"/>
      <c r="B72" s="57"/>
      <c r="C72" s="116"/>
      <c r="D72" s="115"/>
    </row>
    <row r="73" spans="1:4">
      <c r="A73" s="56"/>
      <c r="B73" s="57"/>
      <c r="C73" s="116"/>
      <c r="D73" s="115"/>
    </row>
    <row r="74" spans="1:4">
      <c r="A74" s="56"/>
      <c r="B74" s="57"/>
      <c r="C74" s="116"/>
    </row>
    <row r="75" spans="1:4">
      <c r="A75" s="56"/>
      <c r="B75" s="57"/>
      <c r="C75" s="116"/>
    </row>
    <row r="76" spans="1:4">
      <c r="B76" s="53">
        <v>-1.0710920428463298</v>
      </c>
    </row>
    <row r="77" spans="1:4">
      <c r="B77" s="53">
        <v>-0.91067348412546523</v>
      </c>
    </row>
    <row r="78" spans="1:4">
      <c r="B78" s="53">
        <v>-0.74480250511440083</v>
      </c>
    </row>
    <row r="79" spans="1:4">
      <c r="B79" s="53">
        <v>-0.57354956569338222</v>
      </c>
    </row>
    <row r="80" spans="1:4">
      <c r="B80" s="53">
        <v>-0.39698612791878168</v>
      </c>
    </row>
    <row r="81" spans="2:3">
      <c r="B81" s="53">
        <v>-0.21518460382443505</v>
      </c>
    </row>
    <row r="82" spans="2:3">
      <c r="B82" s="57">
        <v>-3.3051244448412134E-2</v>
      </c>
      <c r="C82" s="57"/>
    </row>
    <row r="83" spans="2:3">
      <c r="B83" s="57">
        <v>0.14941455589536093</v>
      </c>
      <c r="C83" s="57"/>
    </row>
    <row r="84" spans="2:3">
      <c r="B84" s="57">
        <v>0.33221340399852883</v>
      </c>
      <c r="C84" s="57"/>
    </row>
    <row r="85" spans="2:3">
      <c r="B85" s="57">
        <v>0.51534590776023959</v>
      </c>
      <c r="C85" s="57"/>
    </row>
    <row r="86" spans="2:3">
      <c r="B86" s="57"/>
      <c r="C86" s="57"/>
    </row>
    <row r="87" spans="2:3">
      <c r="B87" s="57"/>
      <c r="C87" s="57"/>
    </row>
    <row r="88" spans="2:3">
      <c r="B88" s="57"/>
      <c r="C88" s="57"/>
    </row>
    <row r="89" spans="2:3">
      <c r="B89" s="57"/>
      <c r="C89" s="57"/>
    </row>
  </sheetData>
  <pageMargins left="0.7" right="0.7" top="0.75" bottom="0.75" header="0.3" footer="0.3"/>
  <pageSetup scale="9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57"/>
  <sheetViews>
    <sheetView showGridLines="0" workbookViewId="0">
      <pane xSplit="1" ySplit="10" topLeftCell="B11" activePane="bottomRight" state="frozen"/>
      <selection pane="topRight"/>
      <selection pane="bottomLeft"/>
      <selection pane="bottomRight"/>
    </sheetView>
  </sheetViews>
  <sheetFormatPr defaultColWidth="9" defaultRowHeight="12"/>
  <cols>
    <col min="1" max="1" width="9.85546875" style="212" bestFit="1" customWidth="1"/>
    <col min="2" max="2" width="16.85546875" style="209" bestFit="1" customWidth="1"/>
    <col min="3" max="3" width="21" style="209" bestFit="1" customWidth="1"/>
    <col min="4" max="4" width="28.7109375" style="209" bestFit="1" customWidth="1"/>
    <col min="5" max="16384" width="9" style="209"/>
  </cols>
  <sheetData>
    <row r="1" spans="1:5">
      <c r="A1" s="117"/>
      <c r="B1" s="161"/>
    </row>
    <row r="2" spans="1:5">
      <c r="A2" s="117" t="s">
        <v>0</v>
      </c>
      <c r="B2" s="161" t="s">
        <v>426</v>
      </c>
    </row>
    <row r="3" spans="1:5">
      <c r="A3" s="117" t="s">
        <v>14</v>
      </c>
      <c r="B3" s="161" t="s">
        <v>438</v>
      </c>
    </row>
    <row r="4" spans="1:5">
      <c r="A4" s="117" t="s">
        <v>18</v>
      </c>
      <c r="B4" s="161" t="s">
        <v>429</v>
      </c>
    </row>
    <row r="5" spans="1:5">
      <c r="A5" s="117" t="s">
        <v>47</v>
      </c>
      <c r="B5" s="161" t="s">
        <v>474</v>
      </c>
    </row>
    <row r="6" spans="1:5">
      <c r="A6" s="117" t="s">
        <v>12</v>
      </c>
      <c r="B6" s="161" t="s">
        <v>172</v>
      </c>
    </row>
    <row r="7" spans="1:5">
      <c r="A7" s="117" t="s">
        <v>31</v>
      </c>
      <c r="B7" s="161" t="s">
        <v>88</v>
      </c>
    </row>
    <row r="8" spans="1:5">
      <c r="A8" s="58"/>
      <c r="B8" s="82" t="s">
        <v>71</v>
      </c>
    </row>
    <row r="9" spans="1:5">
      <c r="A9" s="161" t="s">
        <v>1</v>
      </c>
      <c r="B9" s="209" t="s">
        <v>356</v>
      </c>
      <c r="C9" s="209" t="s">
        <v>357</v>
      </c>
    </row>
    <row r="10" spans="1:5" ht="12.75" customHeight="1">
      <c r="A10" s="161"/>
      <c r="B10" s="209" t="s">
        <v>440</v>
      </c>
      <c r="C10" s="209" t="s">
        <v>441</v>
      </c>
    </row>
    <row r="11" spans="1:5">
      <c r="A11" s="210">
        <v>41275</v>
      </c>
      <c r="B11" s="211">
        <v>3.5066755805320184</v>
      </c>
      <c r="C11" s="211">
        <v>3.8473813306539455</v>
      </c>
      <c r="D11" s="209">
        <v>3.95</v>
      </c>
      <c r="E11" s="211"/>
    </row>
    <row r="12" spans="1:5">
      <c r="A12" s="210">
        <v>41306</v>
      </c>
      <c r="B12" s="211">
        <v>3.0322816990046846</v>
      </c>
      <c r="C12" s="211">
        <v>3.5091248037297333</v>
      </c>
      <c r="D12" s="209">
        <v>3.95</v>
      </c>
      <c r="E12" s="211"/>
    </row>
    <row r="13" spans="1:5">
      <c r="A13" s="210">
        <v>41334</v>
      </c>
      <c r="B13" s="211">
        <v>3.3680165048325392</v>
      </c>
      <c r="C13" s="211">
        <v>3.7001378004874965</v>
      </c>
      <c r="D13" s="209">
        <v>3.95</v>
      </c>
      <c r="E13" s="211"/>
    </row>
    <row r="14" spans="1:5">
      <c r="A14" s="210">
        <v>41365</v>
      </c>
      <c r="B14" s="211">
        <v>4.7789819923468286</v>
      </c>
      <c r="C14" s="211">
        <v>3.5989346401669167</v>
      </c>
      <c r="D14" s="209">
        <v>3.95</v>
      </c>
      <c r="E14" s="211"/>
    </row>
    <row r="15" spans="1:5">
      <c r="A15" s="210">
        <v>41395</v>
      </c>
      <c r="B15" s="211">
        <v>3.2276374199556841</v>
      </c>
      <c r="C15" s="211">
        <v>3.4967647252073704</v>
      </c>
      <c r="D15" s="209">
        <v>3.95</v>
      </c>
      <c r="E15" s="211"/>
    </row>
    <row r="16" spans="1:5">
      <c r="A16" s="210">
        <v>41426</v>
      </c>
      <c r="B16" s="211">
        <v>3.496214704841563</v>
      </c>
      <c r="C16" s="211">
        <v>3.284955899951953</v>
      </c>
      <c r="D16" s="209">
        <v>3.95</v>
      </c>
      <c r="E16" s="211"/>
    </row>
    <row r="17" spans="1:5">
      <c r="A17" s="210">
        <v>41456</v>
      </c>
      <c r="B17" s="211">
        <v>3.9731298100472259</v>
      </c>
      <c r="C17" s="211">
        <v>4.5291265956981022</v>
      </c>
      <c r="D17" s="209">
        <v>3.95</v>
      </c>
      <c r="E17" s="211"/>
    </row>
    <row r="18" spans="1:5">
      <c r="A18" s="210">
        <v>41487</v>
      </c>
      <c r="B18" s="211">
        <v>4.2534643296602042</v>
      </c>
      <c r="C18" s="211">
        <v>4.1553238250293418</v>
      </c>
      <c r="D18" s="209">
        <v>3.95</v>
      </c>
      <c r="E18" s="211"/>
    </row>
    <row r="19" spans="1:5">
      <c r="A19" s="210">
        <v>41518</v>
      </c>
      <c r="B19" s="211">
        <v>3.5115764548314843</v>
      </c>
      <c r="C19" s="211">
        <v>3.6352454684715383</v>
      </c>
      <c r="D19" s="209">
        <v>3.95</v>
      </c>
      <c r="E19" s="211"/>
    </row>
    <row r="20" spans="1:5">
      <c r="A20" s="210">
        <v>41548</v>
      </c>
      <c r="B20" s="211">
        <v>4.8502764785229573</v>
      </c>
      <c r="C20" s="211">
        <v>4.955532348223656</v>
      </c>
      <c r="D20" s="209">
        <v>3.95</v>
      </c>
      <c r="E20" s="211"/>
    </row>
    <row r="21" spans="1:5">
      <c r="A21" s="210">
        <v>41579</v>
      </c>
      <c r="B21" s="211">
        <v>6.0963186596812733</v>
      </c>
      <c r="C21" s="211">
        <v>5.0429634671171613</v>
      </c>
      <c r="D21" s="209">
        <v>3.95</v>
      </c>
      <c r="E21" s="211"/>
    </row>
    <row r="22" spans="1:5">
      <c r="A22" s="210">
        <v>41609</v>
      </c>
      <c r="B22" s="211">
        <v>0.90314024126931258</v>
      </c>
      <c r="C22" s="211">
        <v>3.1978769499094994</v>
      </c>
      <c r="D22" s="209">
        <v>3.95</v>
      </c>
      <c r="E22" s="211"/>
    </row>
    <row r="23" spans="1:5">
      <c r="A23" s="210">
        <v>41640</v>
      </c>
      <c r="B23" s="211">
        <v>4.1686974972892301</v>
      </c>
      <c r="C23" s="211">
        <v>3.7886018794028473</v>
      </c>
      <c r="D23" s="209">
        <v>3.95</v>
      </c>
      <c r="E23" s="211"/>
    </row>
    <row r="24" spans="1:5">
      <c r="A24" s="210">
        <v>41671</v>
      </c>
      <c r="B24" s="211">
        <v>5.4280328309566954</v>
      </c>
      <c r="C24" s="211">
        <v>4.0883693731363877</v>
      </c>
      <c r="D24" s="209">
        <v>3.95</v>
      </c>
      <c r="E24" s="211"/>
    </row>
    <row r="25" spans="1:5">
      <c r="A25" s="210">
        <v>41699</v>
      </c>
      <c r="B25" s="211">
        <v>4.7778090829922064</v>
      </c>
      <c r="C25" s="211">
        <v>3.4596024095524598</v>
      </c>
      <c r="D25" s="209">
        <v>3.95</v>
      </c>
      <c r="E25" s="211"/>
    </row>
    <row r="26" spans="1:5">
      <c r="A26" s="210">
        <v>41730</v>
      </c>
      <c r="B26" s="211">
        <v>3.9911362616294355</v>
      </c>
      <c r="C26" s="211">
        <v>4.1528297432843431</v>
      </c>
      <c r="D26" s="209">
        <v>3.95</v>
      </c>
      <c r="E26" s="211"/>
    </row>
    <row r="27" spans="1:5">
      <c r="A27" s="210">
        <v>41760</v>
      </c>
      <c r="B27" s="211">
        <v>4.2248260212327011</v>
      </c>
      <c r="C27" s="211">
        <v>3.3044041436327518</v>
      </c>
      <c r="D27" s="209">
        <v>3.95</v>
      </c>
      <c r="E27" s="211"/>
    </row>
    <row r="28" spans="1:5">
      <c r="A28" s="210">
        <v>41791</v>
      </c>
      <c r="B28" s="211">
        <v>4.6200913700232604</v>
      </c>
      <c r="C28" s="211">
        <v>5.0492467779429404</v>
      </c>
      <c r="D28" s="209">
        <v>3.95</v>
      </c>
      <c r="E28" s="211"/>
    </row>
    <row r="29" spans="1:5">
      <c r="A29" s="210">
        <v>41821</v>
      </c>
      <c r="B29" s="211">
        <v>3.4582263033283311</v>
      </c>
      <c r="C29" s="211">
        <v>3.1381937197224801</v>
      </c>
      <c r="D29" s="209">
        <v>3.95</v>
      </c>
      <c r="E29" s="211"/>
    </row>
    <row r="30" spans="1:5">
      <c r="A30" s="210">
        <v>41852</v>
      </c>
      <c r="B30" s="211">
        <v>4.3499556467337044</v>
      </c>
      <c r="C30" s="211">
        <v>3.6769955042907014</v>
      </c>
      <c r="D30" s="209">
        <v>3.95</v>
      </c>
      <c r="E30" s="211"/>
    </row>
    <row r="31" spans="1:5">
      <c r="A31" s="210">
        <v>41883</v>
      </c>
      <c r="B31" s="211">
        <v>4.1308135496665983</v>
      </c>
      <c r="C31" s="211">
        <v>4.1902246061708723</v>
      </c>
      <c r="D31" s="209">
        <v>3.95</v>
      </c>
      <c r="E31" s="211"/>
    </row>
    <row r="32" spans="1:5">
      <c r="A32" s="210">
        <v>41913</v>
      </c>
      <c r="B32" s="211">
        <v>3.2582251589575009</v>
      </c>
      <c r="C32" s="211">
        <v>3.0769896608837257</v>
      </c>
      <c r="D32" s="209">
        <v>3.95</v>
      </c>
      <c r="E32" s="211"/>
    </row>
    <row r="33" spans="1:6">
      <c r="A33" s="210">
        <v>41944</v>
      </c>
      <c r="B33" s="211">
        <v>2.2466531469305977</v>
      </c>
      <c r="C33" s="211">
        <v>2.5778536806980554</v>
      </c>
      <c r="D33" s="209">
        <v>3.95</v>
      </c>
      <c r="E33" s="211"/>
    </row>
    <row r="34" spans="1:6">
      <c r="A34" s="210">
        <v>41974</v>
      </c>
      <c r="B34" s="211">
        <v>5.7904433289513975</v>
      </c>
      <c r="C34" s="211">
        <v>4.2285982739616657</v>
      </c>
      <c r="D34" s="209">
        <v>3.95</v>
      </c>
      <c r="E34" s="211"/>
    </row>
    <row r="35" spans="1:6">
      <c r="A35" s="210">
        <v>42005</v>
      </c>
      <c r="B35" s="211">
        <v>3.6725552768428997</v>
      </c>
      <c r="C35" s="211">
        <v>3.3379042964257337</v>
      </c>
      <c r="D35" s="209">
        <v>3.95</v>
      </c>
      <c r="E35" s="211"/>
    </row>
    <row r="36" spans="1:6">
      <c r="A36" s="210">
        <v>42036</v>
      </c>
      <c r="B36" s="211">
        <v>3.5727537401933063</v>
      </c>
      <c r="C36" s="211">
        <v>3.1854734478260269</v>
      </c>
      <c r="D36" s="209">
        <v>3.95</v>
      </c>
      <c r="E36" s="211"/>
    </row>
    <row r="37" spans="1:6">
      <c r="A37" s="210">
        <v>42064</v>
      </c>
      <c r="B37" s="211">
        <v>3.3089857139997747</v>
      </c>
      <c r="C37" s="211">
        <v>3.2855784347599553</v>
      </c>
      <c r="D37" s="209">
        <v>3.95</v>
      </c>
      <c r="E37" s="211"/>
    </row>
    <row r="38" spans="1:6">
      <c r="A38" s="210">
        <v>42095</v>
      </c>
      <c r="B38" s="211">
        <v>4.0150069452025576</v>
      </c>
      <c r="C38" s="211">
        <v>3.7830628195213052</v>
      </c>
      <c r="D38" s="209">
        <v>3.95</v>
      </c>
      <c r="E38" s="211"/>
    </row>
    <row r="39" spans="1:6">
      <c r="A39" s="210">
        <v>42125</v>
      </c>
      <c r="B39" s="211">
        <v>3.8278472788483668</v>
      </c>
      <c r="C39" s="211">
        <v>4.3024008253637902</v>
      </c>
      <c r="D39" s="209">
        <v>3.95</v>
      </c>
      <c r="E39" s="211"/>
    </row>
    <row r="40" spans="1:6">
      <c r="A40" s="210">
        <v>42156</v>
      </c>
      <c r="B40" s="211">
        <v>3.909024412345417</v>
      </c>
      <c r="C40" s="211">
        <v>3.4495219213387855</v>
      </c>
      <c r="D40" s="209">
        <v>3.95</v>
      </c>
      <c r="E40" s="211"/>
    </row>
    <row r="41" spans="1:6">
      <c r="A41" s="210">
        <v>42186</v>
      </c>
      <c r="B41" s="211">
        <v>3.8796923066621787</v>
      </c>
      <c r="C41" s="211">
        <v>3.7074948549080631</v>
      </c>
      <c r="D41" s="209">
        <v>3.95</v>
      </c>
      <c r="E41" s="211"/>
    </row>
    <row r="42" spans="1:6">
      <c r="A42" s="210">
        <v>42217</v>
      </c>
      <c r="B42" s="211">
        <v>3.8381958063358468</v>
      </c>
      <c r="C42" s="211">
        <v>3.8285838500009532</v>
      </c>
      <c r="D42" s="209">
        <v>3.95</v>
      </c>
      <c r="E42" s="211"/>
    </row>
    <row r="43" spans="1:6">
      <c r="A43" s="210">
        <v>42248</v>
      </c>
      <c r="B43" s="211">
        <v>4.2706878979683012</v>
      </c>
      <c r="C43" s="211">
        <v>4.0520859889644072</v>
      </c>
      <c r="D43" s="209">
        <v>3.95</v>
      </c>
      <c r="E43" s="211"/>
    </row>
    <row r="44" spans="1:6">
      <c r="A44" s="210">
        <v>42278</v>
      </c>
      <c r="B44" s="211">
        <v>4.410669333664714</v>
      </c>
      <c r="C44" s="211">
        <v>4.0295232586887693</v>
      </c>
      <c r="D44" s="209">
        <v>3.95</v>
      </c>
      <c r="E44" s="211"/>
    </row>
    <row r="45" spans="1:6">
      <c r="A45" s="210">
        <v>42309</v>
      </c>
      <c r="B45" s="211">
        <v>4.7387740466220691</v>
      </c>
      <c r="C45" s="211">
        <v>4.1493562478445654</v>
      </c>
      <c r="D45" s="209">
        <v>3.95</v>
      </c>
      <c r="E45" s="211"/>
    </row>
    <row r="46" spans="1:6">
      <c r="A46" s="210">
        <v>42339</v>
      </c>
      <c r="B46" s="211">
        <v>3.5281377872916693</v>
      </c>
      <c r="C46" s="211">
        <v>3.5276382644322979</v>
      </c>
      <c r="D46" s="209">
        <v>3.95</v>
      </c>
      <c r="E46" s="211"/>
    </row>
    <row r="47" spans="1:6">
      <c r="A47" s="210">
        <v>42370</v>
      </c>
      <c r="B47" s="211">
        <v>5.1874974244402665</v>
      </c>
      <c r="C47" s="211">
        <v>4.8166418945605045</v>
      </c>
      <c r="E47" s="209">
        <v>5</v>
      </c>
      <c r="F47" s="211"/>
    </row>
    <row r="48" spans="1:6">
      <c r="A48" s="210">
        <v>42401</v>
      </c>
      <c r="B48" s="211">
        <v>3.8827260724161334</v>
      </c>
      <c r="C48" s="211">
        <v>4.3789003508053241</v>
      </c>
      <c r="E48" s="209">
        <v>5</v>
      </c>
      <c r="F48" s="211"/>
    </row>
    <row r="49" spans="1:6">
      <c r="A49" s="210">
        <v>42430</v>
      </c>
      <c r="B49" s="211">
        <v>6.134692926696701</v>
      </c>
      <c r="C49" s="211">
        <v>5.8547416564967563</v>
      </c>
      <c r="E49" s="209">
        <v>5</v>
      </c>
      <c r="F49" s="211"/>
    </row>
    <row r="50" spans="1:6">
      <c r="A50" s="210">
        <v>42461</v>
      </c>
      <c r="B50" s="211">
        <v>5.0199640067064308</v>
      </c>
      <c r="C50" s="211">
        <v>4.7716822364714346</v>
      </c>
      <c r="E50" s="209">
        <v>5</v>
      </c>
      <c r="F50" s="211"/>
    </row>
    <row r="51" spans="1:6">
      <c r="A51" s="210">
        <v>42491</v>
      </c>
      <c r="B51" s="211">
        <v>4.6365202147232907</v>
      </c>
      <c r="C51" s="211">
        <v>4.746554082933784</v>
      </c>
      <c r="E51" s="209">
        <v>5</v>
      </c>
      <c r="F51" s="211"/>
    </row>
    <row r="52" spans="1:6">
      <c r="A52" s="210">
        <v>42522</v>
      </c>
      <c r="B52" s="211">
        <v>4.9779323942461531</v>
      </c>
      <c r="C52" s="211">
        <v>5.0018375926723024</v>
      </c>
      <c r="E52" s="209">
        <v>5</v>
      </c>
      <c r="F52" s="211"/>
    </row>
    <row r="53" spans="1:6">
      <c r="A53" s="210">
        <v>42552</v>
      </c>
      <c r="B53" s="211">
        <v>5.6610873053771797</v>
      </c>
      <c r="C53" s="211">
        <v>5.4651148418705588</v>
      </c>
      <c r="E53" s="209">
        <v>5</v>
      </c>
      <c r="F53" s="211"/>
    </row>
    <row r="54" spans="1:6">
      <c r="A54" s="210">
        <v>42583</v>
      </c>
      <c r="B54" s="211">
        <v>4.7823244352010192</v>
      </c>
      <c r="C54" s="211">
        <v>5.325347123853021</v>
      </c>
      <c r="E54" s="209">
        <v>5</v>
      </c>
      <c r="F54" s="211"/>
    </row>
    <row r="55" spans="1:6">
      <c r="A55" s="210">
        <v>42614</v>
      </c>
      <c r="B55" s="211">
        <v>5.5186561248910806</v>
      </c>
      <c r="C55" s="211">
        <v>5.3267883391226576</v>
      </c>
      <c r="E55" s="209">
        <v>5</v>
      </c>
    </row>
    <row r="56" spans="1:6">
      <c r="A56" s="210"/>
      <c r="B56" s="211"/>
      <c r="C56" s="211"/>
    </row>
    <row r="57" spans="1:6">
      <c r="A57" s="210"/>
      <c r="B57" s="211"/>
      <c r="C57" s="211"/>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R73"/>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1" style="1" bestFit="1" customWidth="1"/>
    <col min="2" max="4" width="12.5703125" style="1" customWidth="1"/>
    <col min="5" max="5" width="11.85546875" style="1" customWidth="1"/>
    <col min="6" max="15" width="9.140625" style="1"/>
    <col min="16" max="16" width="10" style="1" bestFit="1" customWidth="1"/>
    <col min="17" max="17" width="9.7109375" style="1" bestFit="1" customWidth="1"/>
    <col min="18" max="16384" width="9.140625" style="1"/>
  </cols>
  <sheetData>
    <row r="1" spans="1:18">
      <c r="A1" s="65"/>
    </row>
    <row r="2" spans="1:18">
      <c r="A2" s="65" t="s">
        <v>0</v>
      </c>
      <c r="B2" s="1" t="s">
        <v>410</v>
      </c>
    </row>
    <row r="3" spans="1:18">
      <c r="A3" s="65" t="s">
        <v>14</v>
      </c>
      <c r="B3" s="1" t="s">
        <v>411</v>
      </c>
    </row>
    <row r="4" spans="1:18">
      <c r="A4" s="65" t="s">
        <v>18</v>
      </c>
      <c r="B4" s="1" t="s">
        <v>430</v>
      </c>
    </row>
    <row r="5" spans="1:18">
      <c r="A5" s="65" t="s">
        <v>47</v>
      </c>
      <c r="B5" s="1" t="s">
        <v>431</v>
      </c>
    </row>
    <row r="6" spans="1:18">
      <c r="A6" s="65" t="s">
        <v>12</v>
      </c>
      <c r="B6" s="1" t="s">
        <v>193</v>
      </c>
    </row>
    <row r="7" spans="1:18">
      <c r="A7" s="65" t="s">
        <v>31</v>
      </c>
      <c r="B7" s="1" t="s">
        <v>88</v>
      </c>
    </row>
    <row r="8" spans="1:18">
      <c r="A8" s="58"/>
      <c r="B8" s="82" t="s">
        <v>71</v>
      </c>
      <c r="C8" s="85"/>
    </row>
    <row r="9" spans="1:18">
      <c r="A9" s="1" t="s">
        <v>1</v>
      </c>
      <c r="B9" s="1" t="s">
        <v>104</v>
      </c>
      <c r="C9" s="1" t="s">
        <v>43</v>
      </c>
      <c r="D9" s="1" t="s">
        <v>396</v>
      </c>
      <c r="E9" s="1" t="s">
        <v>148</v>
      </c>
      <c r="F9" s="59"/>
    </row>
    <row r="10" spans="1:18">
      <c r="B10" s="1" t="s">
        <v>105</v>
      </c>
      <c r="C10" s="1" t="s">
        <v>44</v>
      </c>
      <c r="D10" s="1" t="s">
        <v>397</v>
      </c>
      <c r="E10" s="1" t="s">
        <v>149</v>
      </c>
    </row>
    <row r="11" spans="1:18">
      <c r="A11" s="52">
        <v>36892</v>
      </c>
      <c r="B11" s="40">
        <v>14.653748569159731</v>
      </c>
      <c r="C11" s="40">
        <v>-6.6766703163023919</v>
      </c>
      <c r="D11" s="175">
        <v>1.9624871624269673</v>
      </c>
      <c r="E11" s="175">
        <v>9.9395654152843065</v>
      </c>
      <c r="F11" s="40"/>
      <c r="G11" s="61"/>
      <c r="P11" s="114"/>
      <c r="Q11" s="114"/>
      <c r="R11" s="40"/>
    </row>
    <row r="12" spans="1:18">
      <c r="A12" s="52">
        <v>36982</v>
      </c>
      <c r="B12" s="40">
        <v>13.788938619168704</v>
      </c>
      <c r="C12" s="40">
        <v>-5.9863508434502961</v>
      </c>
      <c r="D12" s="175">
        <v>1.309498135447356</v>
      </c>
      <c r="E12" s="175">
        <v>9.1120859111657637</v>
      </c>
      <c r="F12" s="40"/>
      <c r="G12" s="61"/>
      <c r="P12" s="114"/>
      <c r="Q12" s="114"/>
      <c r="R12" s="40"/>
    </row>
    <row r="13" spans="1:18">
      <c r="A13" s="52">
        <v>37073</v>
      </c>
      <c r="B13" s="40">
        <v>13.737392667244208</v>
      </c>
      <c r="C13" s="40">
        <v>-4.512559963531487</v>
      </c>
      <c r="D13" s="175">
        <v>0.89872907531520241</v>
      </c>
      <c r="E13" s="175">
        <v>10.123561779027924</v>
      </c>
      <c r="F13" s="40"/>
      <c r="G13" s="61"/>
      <c r="P13" s="114"/>
      <c r="Q13" s="114"/>
      <c r="R13" s="40"/>
    </row>
    <row r="14" spans="1:18">
      <c r="A14" s="52">
        <v>37165</v>
      </c>
      <c r="B14" s="40">
        <v>13.47257193597386</v>
      </c>
      <c r="C14" s="40">
        <v>-4.0680062276616127</v>
      </c>
      <c r="D14" s="175">
        <v>5.4239722745322183E-2</v>
      </c>
      <c r="E14" s="175">
        <v>9.45880543105757</v>
      </c>
      <c r="F14" s="40"/>
      <c r="G14" s="61"/>
      <c r="P14" s="114"/>
      <c r="Q14" s="114"/>
      <c r="R14" s="40"/>
    </row>
    <row r="15" spans="1:18">
      <c r="A15" s="52">
        <v>37257</v>
      </c>
      <c r="B15" s="40">
        <v>13.329302603498761</v>
      </c>
      <c r="C15" s="40">
        <v>-6.056227418617425</v>
      </c>
      <c r="D15" s="175">
        <v>0.15357737199677501</v>
      </c>
      <c r="E15" s="175">
        <v>7.4266525568781105</v>
      </c>
      <c r="F15" s="40"/>
      <c r="G15" s="61"/>
      <c r="P15" s="114"/>
      <c r="Q15" s="114"/>
      <c r="R15" s="40"/>
    </row>
    <row r="16" spans="1:18">
      <c r="A16" s="52">
        <v>37347</v>
      </c>
      <c r="B16" s="40">
        <v>13.594440380076293</v>
      </c>
      <c r="C16" s="40">
        <v>-4.4277994787498756</v>
      </c>
      <c r="D16" s="175">
        <v>-0.23992008041753365</v>
      </c>
      <c r="E16" s="175">
        <v>8.9267208209088835</v>
      </c>
      <c r="F16" s="40"/>
      <c r="G16" s="62"/>
      <c r="P16" s="114"/>
      <c r="Q16" s="114"/>
      <c r="R16" s="40"/>
    </row>
    <row r="17" spans="1:18">
      <c r="A17" s="52">
        <v>37438</v>
      </c>
      <c r="B17" s="40">
        <v>12.528207068175561</v>
      </c>
      <c r="C17" s="40">
        <v>-4.8802830750829003</v>
      </c>
      <c r="D17" s="175">
        <v>-1.2410243191270354</v>
      </c>
      <c r="E17" s="175">
        <v>6.4068996739656257</v>
      </c>
      <c r="F17" s="40"/>
      <c r="G17" s="62"/>
      <c r="P17" s="114"/>
      <c r="Q17" s="114"/>
      <c r="R17" s="40"/>
    </row>
    <row r="18" spans="1:18">
      <c r="A18" s="52">
        <v>37530</v>
      </c>
      <c r="B18" s="40">
        <v>10.809393885966358</v>
      </c>
      <c r="C18" s="40">
        <v>-3.4293946626485763</v>
      </c>
      <c r="D18" s="175">
        <v>-0.64299317198776862</v>
      </c>
      <c r="E18" s="175">
        <v>6.7370060513300132</v>
      </c>
      <c r="F18" s="40"/>
      <c r="G18" s="62"/>
      <c r="P18" s="114"/>
      <c r="Q18" s="114"/>
      <c r="R18" s="40"/>
    </row>
    <row r="19" spans="1:18">
      <c r="A19" s="52">
        <v>37622</v>
      </c>
      <c r="B19" s="40">
        <v>6.9280087066298393</v>
      </c>
      <c r="C19" s="40">
        <v>-0.94524531957071645</v>
      </c>
      <c r="D19" s="175">
        <v>-1.189607753958569</v>
      </c>
      <c r="E19" s="175">
        <v>4.7931556331005538</v>
      </c>
      <c r="F19" s="40"/>
      <c r="G19" s="62"/>
      <c r="P19" s="114"/>
      <c r="Q19" s="114"/>
      <c r="R19" s="40"/>
    </row>
    <row r="20" spans="1:18">
      <c r="A20" s="52">
        <v>37712</v>
      </c>
      <c r="B20" s="40">
        <v>6.9833766466439613</v>
      </c>
      <c r="C20" s="40">
        <v>-4.1051537688513662</v>
      </c>
      <c r="D20" s="175">
        <v>-0.35474652644707305</v>
      </c>
      <c r="E20" s="175">
        <v>2.5234763513455221</v>
      </c>
      <c r="F20" s="40"/>
      <c r="G20" s="62"/>
      <c r="P20" s="114"/>
      <c r="Q20" s="114"/>
      <c r="R20" s="40"/>
    </row>
    <row r="21" spans="1:18">
      <c r="A21" s="52">
        <v>37803</v>
      </c>
      <c r="B21" s="40">
        <v>7.0970272925897149</v>
      </c>
      <c r="C21" s="40">
        <v>-4.5951057318126374</v>
      </c>
      <c r="D21" s="175">
        <v>0.20442126159177576</v>
      </c>
      <c r="E21" s="175">
        <v>2.7063428223688533</v>
      </c>
      <c r="F21" s="40"/>
      <c r="G21" s="62"/>
      <c r="P21" s="114"/>
      <c r="Q21" s="114"/>
      <c r="R21" s="40"/>
    </row>
    <row r="22" spans="1:18">
      <c r="A22" s="52">
        <v>37895</v>
      </c>
      <c r="B22" s="40">
        <v>7.3426309845367115</v>
      </c>
      <c r="C22" s="40">
        <v>-6.69471123776664</v>
      </c>
      <c r="D22" s="175">
        <v>-8.3557623797375413E-2</v>
      </c>
      <c r="E22" s="175">
        <v>0.56436212297269606</v>
      </c>
      <c r="F22" s="40"/>
      <c r="G22" s="62"/>
      <c r="P22" s="114"/>
      <c r="Q22" s="114"/>
      <c r="R22" s="40"/>
    </row>
    <row r="23" spans="1:18">
      <c r="A23" s="52">
        <v>37987</v>
      </c>
      <c r="B23" s="40">
        <v>9.5958134251255842</v>
      </c>
      <c r="C23" s="40">
        <v>-5.8175007694238445</v>
      </c>
      <c r="D23" s="175">
        <v>-0.4527637835776801</v>
      </c>
      <c r="E23" s="175">
        <v>3.3255488721240596</v>
      </c>
      <c r="F23" s="40"/>
      <c r="G23" s="62"/>
      <c r="P23" s="114"/>
      <c r="Q23" s="114"/>
      <c r="R23" s="40"/>
    </row>
    <row r="24" spans="1:18">
      <c r="A24" s="52">
        <v>38078</v>
      </c>
      <c r="B24" s="40">
        <v>7.6299951889162969</v>
      </c>
      <c r="C24" s="40">
        <v>-6.0325852615293059</v>
      </c>
      <c r="D24" s="175">
        <v>-1.4509539317119504</v>
      </c>
      <c r="E24" s="175">
        <v>0.14645599567504064</v>
      </c>
      <c r="F24" s="40"/>
      <c r="G24" s="62"/>
      <c r="P24" s="114"/>
      <c r="Q24" s="114"/>
      <c r="R24" s="40"/>
    </row>
    <row r="25" spans="1:18">
      <c r="A25" s="52">
        <v>38169</v>
      </c>
      <c r="B25" s="40">
        <v>7.5845091669262814</v>
      </c>
      <c r="C25" s="40">
        <v>-5.0392042134869968</v>
      </c>
      <c r="D25" s="175">
        <v>-1.6370950179064039</v>
      </c>
      <c r="E25" s="175">
        <v>0.90820993553288076</v>
      </c>
      <c r="F25" s="40"/>
      <c r="G25" s="62"/>
      <c r="P25" s="114"/>
      <c r="Q25" s="114"/>
      <c r="R25" s="40"/>
    </row>
    <row r="26" spans="1:18">
      <c r="A26" s="52">
        <v>38261</v>
      </c>
      <c r="B26" s="40">
        <v>7.697820443936692</v>
      </c>
      <c r="C26" s="40">
        <v>-5.0649055321501493</v>
      </c>
      <c r="D26" s="175">
        <v>-1.0596946288885789</v>
      </c>
      <c r="E26" s="175">
        <v>1.5732202828979638</v>
      </c>
      <c r="F26" s="40"/>
      <c r="G26" s="62"/>
      <c r="P26" s="114"/>
      <c r="Q26" s="114"/>
      <c r="R26" s="40"/>
    </row>
    <row r="27" spans="1:18">
      <c r="A27" s="52">
        <v>38353</v>
      </c>
      <c r="B27" s="40">
        <v>6.9554595851243164</v>
      </c>
      <c r="C27" s="40">
        <v>-3.9019406545165509</v>
      </c>
      <c r="D27" s="175">
        <v>-0.15190594647620514</v>
      </c>
      <c r="E27" s="175">
        <v>2.9016129841315603</v>
      </c>
      <c r="F27" s="40"/>
      <c r="G27" s="62"/>
      <c r="P27" s="114"/>
      <c r="Q27" s="114"/>
      <c r="R27" s="40"/>
    </row>
    <row r="28" spans="1:18">
      <c r="A28" s="52">
        <v>38443</v>
      </c>
      <c r="B28" s="40">
        <v>8.9356901812424923</v>
      </c>
      <c r="C28" s="40">
        <v>-3.4253801636990175</v>
      </c>
      <c r="D28" s="175">
        <v>0.45410022485556567</v>
      </c>
      <c r="E28" s="175">
        <v>5.9644102423990404</v>
      </c>
      <c r="F28" s="40"/>
      <c r="G28" s="62"/>
      <c r="P28" s="114"/>
      <c r="Q28" s="114"/>
      <c r="R28" s="40"/>
    </row>
    <row r="29" spans="1:18">
      <c r="A29" s="52">
        <v>38534</v>
      </c>
      <c r="B29" s="40">
        <v>7.8485494705035705</v>
      </c>
      <c r="C29" s="40">
        <v>-3.7957300745117095</v>
      </c>
      <c r="D29" s="175">
        <v>0.99098327426310107</v>
      </c>
      <c r="E29" s="175">
        <v>5.0438026702549621</v>
      </c>
      <c r="F29" s="40"/>
      <c r="G29" s="62"/>
      <c r="P29" s="114"/>
      <c r="Q29" s="114"/>
      <c r="R29" s="40"/>
    </row>
    <row r="30" spans="1:18">
      <c r="A30" s="52">
        <v>38626</v>
      </c>
      <c r="B30" s="40">
        <v>7.1619466564846164</v>
      </c>
      <c r="C30" s="40">
        <v>-5.4706492256956665</v>
      </c>
      <c r="D30" s="175">
        <v>0.65321526021648424</v>
      </c>
      <c r="E30" s="175">
        <v>2.3445126910054341</v>
      </c>
      <c r="F30" s="40"/>
      <c r="G30" s="62"/>
      <c r="P30" s="114"/>
      <c r="Q30" s="114"/>
      <c r="R30" s="40"/>
    </row>
    <row r="31" spans="1:18">
      <c r="A31" s="52">
        <v>38718</v>
      </c>
      <c r="B31" s="40">
        <v>8.0871900015184082</v>
      </c>
      <c r="C31" s="40">
        <v>-4.9521073412403354</v>
      </c>
      <c r="D31" s="175">
        <v>0.48348310681764417</v>
      </c>
      <c r="E31" s="175">
        <v>3.618565767095717</v>
      </c>
      <c r="F31" s="40"/>
      <c r="G31" s="63"/>
      <c r="P31" s="114"/>
      <c r="Q31" s="114"/>
      <c r="R31" s="40"/>
    </row>
    <row r="32" spans="1:18">
      <c r="A32" s="52">
        <v>38808</v>
      </c>
      <c r="B32" s="40">
        <v>6.1775390929549019</v>
      </c>
      <c r="C32" s="40">
        <v>-5.3533222588187925</v>
      </c>
      <c r="D32" s="175">
        <v>0.80362157001734147</v>
      </c>
      <c r="E32" s="175">
        <v>1.6278384041534508</v>
      </c>
      <c r="F32" s="40"/>
      <c r="G32" s="63"/>
      <c r="P32" s="114"/>
      <c r="Q32" s="114"/>
      <c r="R32" s="40"/>
    </row>
    <row r="33" spans="1:18">
      <c r="A33" s="52">
        <v>38899</v>
      </c>
      <c r="B33" s="40">
        <v>8.8975782943034147</v>
      </c>
      <c r="C33" s="40">
        <v>-5.6351734756706122</v>
      </c>
      <c r="D33" s="175">
        <v>0.3877625619419689</v>
      </c>
      <c r="E33" s="175">
        <v>3.6501673805747714</v>
      </c>
      <c r="F33" s="40"/>
      <c r="G33" s="62"/>
      <c r="P33" s="114"/>
      <c r="Q33" s="114"/>
      <c r="R33" s="40"/>
    </row>
    <row r="34" spans="1:18">
      <c r="A34" s="52">
        <v>38991</v>
      </c>
      <c r="B34" s="40">
        <v>11.425363750170618</v>
      </c>
      <c r="C34" s="40">
        <v>-3.967178101766919</v>
      </c>
      <c r="D34" s="175">
        <v>1.2772206074949821</v>
      </c>
      <c r="E34" s="175">
        <v>8.7354062558986811</v>
      </c>
      <c r="F34" s="40"/>
      <c r="G34" s="62"/>
      <c r="P34" s="114"/>
      <c r="Q34" s="114"/>
      <c r="R34" s="40"/>
    </row>
    <row r="35" spans="1:18">
      <c r="A35" s="52">
        <v>39083</v>
      </c>
      <c r="B35" s="40">
        <v>10.384601769728619</v>
      </c>
      <c r="C35" s="40">
        <v>-3.1148945732949187</v>
      </c>
      <c r="D35" s="175">
        <v>0.92279821537601947</v>
      </c>
      <c r="E35" s="175">
        <v>8.1925054118097194</v>
      </c>
      <c r="F35" s="40"/>
      <c r="G35" s="63"/>
      <c r="P35" s="114"/>
      <c r="Q35" s="114"/>
      <c r="R35" s="40"/>
    </row>
    <row r="36" spans="1:18">
      <c r="A36" s="52">
        <v>39173</v>
      </c>
      <c r="B36" s="40">
        <v>12.640836582241889</v>
      </c>
      <c r="C36" s="40">
        <v>-1.2878088634321188</v>
      </c>
      <c r="D36" s="175">
        <v>0.61405190292771294</v>
      </c>
      <c r="E36" s="175">
        <v>11.967079621737483</v>
      </c>
      <c r="F36" s="40"/>
      <c r="G36" s="63"/>
      <c r="P36" s="114"/>
      <c r="Q36" s="114"/>
      <c r="R36" s="40"/>
    </row>
    <row r="37" spans="1:18">
      <c r="A37" s="52">
        <v>39264</v>
      </c>
      <c r="B37" s="40">
        <v>10.688459730753607</v>
      </c>
      <c r="C37" s="40">
        <v>-1.2119876874947551</v>
      </c>
      <c r="D37" s="175">
        <v>0.25934642958196719</v>
      </c>
      <c r="E37" s="175">
        <v>9.735818472840819</v>
      </c>
      <c r="F37" s="40"/>
      <c r="G37" s="63"/>
      <c r="P37" s="114"/>
      <c r="Q37" s="114"/>
      <c r="R37" s="40"/>
    </row>
    <row r="38" spans="1:18">
      <c r="A38" s="52">
        <v>39356</v>
      </c>
      <c r="B38" s="40">
        <v>8.3452090725863144</v>
      </c>
      <c r="C38" s="40">
        <v>4.4508892745980688E-2</v>
      </c>
      <c r="D38" s="175">
        <v>-1.5254080998784048</v>
      </c>
      <c r="E38" s="175">
        <v>6.8643098654538903</v>
      </c>
      <c r="F38" s="40"/>
      <c r="G38" s="63"/>
      <c r="P38" s="114"/>
      <c r="Q38" s="114"/>
      <c r="R38" s="40"/>
    </row>
    <row r="39" spans="1:18">
      <c r="A39" s="52">
        <v>39448</v>
      </c>
      <c r="B39" s="40">
        <v>9.9542366609197757</v>
      </c>
      <c r="C39" s="40">
        <v>-2.4669815135209774</v>
      </c>
      <c r="D39" s="175">
        <v>-1.3023277508825259</v>
      </c>
      <c r="E39" s="175">
        <v>6.1849273965162723</v>
      </c>
      <c r="F39" s="40"/>
      <c r="G39" s="63"/>
      <c r="P39" s="114"/>
      <c r="Q39" s="114"/>
      <c r="R39" s="40"/>
    </row>
    <row r="40" spans="1:18">
      <c r="A40" s="52">
        <v>39539</v>
      </c>
      <c r="B40" s="40">
        <v>8.0617466790407804</v>
      </c>
      <c r="C40" s="40">
        <v>-2.6197550914807124</v>
      </c>
      <c r="D40" s="175">
        <v>-2.0938348979354373</v>
      </c>
      <c r="E40" s="175">
        <v>3.3481566896246306</v>
      </c>
      <c r="F40" s="40"/>
      <c r="G40" s="60"/>
      <c r="P40" s="114"/>
      <c r="Q40" s="114"/>
      <c r="R40" s="40"/>
    </row>
    <row r="41" spans="1:18">
      <c r="A41" s="52">
        <v>39630</v>
      </c>
      <c r="B41" s="40">
        <v>7.4882713263384204</v>
      </c>
      <c r="C41" s="40">
        <v>-8.9052571745355635E-2</v>
      </c>
      <c r="D41" s="175">
        <v>-1.8169973988840269</v>
      </c>
      <c r="E41" s="175">
        <v>5.5822213557090379</v>
      </c>
      <c r="F41" s="40"/>
      <c r="G41" s="63"/>
      <c r="P41" s="114"/>
      <c r="Q41" s="114"/>
      <c r="R41" s="40"/>
    </row>
    <row r="42" spans="1:18">
      <c r="A42" s="52">
        <v>39722</v>
      </c>
      <c r="B42" s="40">
        <v>7.1983315416807443</v>
      </c>
      <c r="C42" s="40">
        <v>2.9604488487743907</v>
      </c>
      <c r="D42" s="175">
        <v>-1.6024088635307265</v>
      </c>
      <c r="E42" s="175">
        <v>8.5563715269244085</v>
      </c>
      <c r="F42" s="40"/>
      <c r="P42" s="114"/>
      <c r="Q42" s="114"/>
      <c r="R42" s="40"/>
    </row>
    <row r="43" spans="1:18">
      <c r="A43" s="52">
        <v>39814</v>
      </c>
      <c r="B43" s="40">
        <v>2.8128395133958577</v>
      </c>
      <c r="C43" s="40">
        <v>9.3507754830708905</v>
      </c>
      <c r="D43" s="175">
        <v>-3.144359410496449</v>
      </c>
      <c r="E43" s="175">
        <v>9.0192555859702992</v>
      </c>
      <c r="F43" s="40"/>
      <c r="P43" s="114"/>
      <c r="Q43" s="114"/>
      <c r="R43" s="40"/>
    </row>
    <row r="44" spans="1:18">
      <c r="A44" s="52">
        <v>39904</v>
      </c>
      <c r="B44" s="40">
        <v>3.3205211302763047</v>
      </c>
      <c r="C44" s="40">
        <v>10.605233578999957</v>
      </c>
      <c r="D44" s="175">
        <v>-3.8117179433743047</v>
      </c>
      <c r="E44" s="175">
        <v>10.114036765901957</v>
      </c>
      <c r="F44" s="40"/>
      <c r="P44" s="114"/>
      <c r="Q44" s="114"/>
      <c r="R44" s="40"/>
    </row>
    <row r="45" spans="1:18">
      <c r="A45" s="52">
        <v>39995</v>
      </c>
      <c r="B45" s="40">
        <v>2.5797836925857354</v>
      </c>
      <c r="C45" s="40">
        <v>8.9015184049374056</v>
      </c>
      <c r="D45" s="175">
        <v>-6.4025902903061933</v>
      </c>
      <c r="E45" s="175">
        <v>5.0787118072169477</v>
      </c>
      <c r="F45" s="40"/>
      <c r="P45" s="114"/>
      <c r="Q45" s="114"/>
      <c r="R45" s="40"/>
    </row>
    <row r="46" spans="1:18">
      <c r="A46" s="52">
        <v>40087</v>
      </c>
      <c r="B46" s="40">
        <v>1.6311099080245697</v>
      </c>
      <c r="C46" s="40">
        <v>5.9466151831569505</v>
      </c>
      <c r="D46" s="175">
        <v>-4.9636643257834834</v>
      </c>
      <c r="E46" s="175">
        <v>2.6140607653980368</v>
      </c>
      <c r="F46" s="40"/>
      <c r="P46" s="114"/>
      <c r="Q46" s="114"/>
      <c r="R46" s="40"/>
    </row>
    <row r="47" spans="1:18">
      <c r="A47" s="52">
        <v>40179</v>
      </c>
      <c r="B47" s="40">
        <v>3.7072586710010569</v>
      </c>
      <c r="C47" s="40">
        <v>1.2481589299135152</v>
      </c>
      <c r="D47" s="175">
        <v>-3.9518216821084025</v>
      </c>
      <c r="E47" s="175">
        <v>1.0035959188061696</v>
      </c>
      <c r="F47" s="40"/>
      <c r="P47" s="114"/>
      <c r="Q47" s="114"/>
      <c r="R47" s="40"/>
    </row>
    <row r="48" spans="1:18">
      <c r="A48" s="52">
        <v>40269</v>
      </c>
      <c r="B48" s="40">
        <v>2.3901443546235726</v>
      </c>
      <c r="C48" s="40">
        <v>-0.390204205180126</v>
      </c>
      <c r="D48" s="175">
        <v>-2.6375541699920859</v>
      </c>
      <c r="E48" s="175">
        <v>-0.63761402054863936</v>
      </c>
      <c r="F48" s="40"/>
      <c r="P48" s="114"/>
      <c r="Q48" s="114"/>
      <c r="R48" s="40"/>
    </row>
    <row r="49" spans="1:18">
      <c r="A49" s="52">
        <v>40360</v>
      </c>
      <c r="B49" s="40">
        <v>3.0928750611316218</v>
      </c>
      <c r="C49" s="40">
        <v>-1.7353518942853157</v>
      </c>
      <c r="D49" s="175">
        <v>-6.0922399745393818E-2</v>
      </c>
      <c r="E49" s="175">
        <v>1.2966007671009123</v>
      </c>
      <c r="P49" s="114"/>
      <c r="Q49" s="114"/>
      <c r="R49" s="40"/>
    </row>
    <row r="50" spans="1:18">
      <c r="A50" s="52">
        <v>40452</v>
      </c>
      <c r="B50" s="40">
        <v>0.60669508724269861</v>
      </c>
      <c r="C50" s="40">
        <v>-1.0559420389725744</v>
      </c>
      <c r="D50" s="175">
        <v>-0.75634630846946038</v>
      </c>
      <c r="E50" s="175">
        <v>-1.2055932601993362</v>
      </c>
      <c r="P50" s="114"/>
      <c r="Q50" s="114"/>
      <c r="R50" s="40"/>
    </row>
    <row r="51" spans="1:18">
      <c r="A51" s="52">
        <v>40544</v>
      </c>
      <c r="B51" s="40">
        <v>4.8000145515879638</v>
      </c>
      <c r="C51" s="40">
        <v>-2.8974262645657092</v>
      </c>
      <c r="D51" s="175">
        <v>0.32130200491693017</v>
      </c>
      <c r="E51" s="175">
        <v>2.2238902919391847</v>
      </c>
      <c r="F51" s="40"/>
      <c r="P51" s="114"/>
      <c r="Q51" s="114"/>
      <c r="R51" s="40"/>
    </row>
    <row r="52" spans="1:18">
      <c r="A52" s="52">
        <v>40634</v>
      </c>
      <c r="B52" s="40">
        <v>4.4589311639196438</v>
      </c>
      <c r="C52" s="40">
        <v>-1.8052143845887372</v>
      </c>
      <c r="D52" s="175">
        <v>0.22957200551232404</v>
      </c>
      <c r="E52" s="175">
        <v>2.8832887848432307</v>
      </c>
      <c r="F52" s="40"/>
      <c r="P52" s="114"/>
      <c r="Q52" s="114"/>
      <c r="R52" s="40"/>
    </row>
    <row r="53" spans="1:18">
      <c r="A53" s="52">
        <v>40725</v>
      </c>
      <c r="B53" s="40">
        <v>4.2100998801296328</v>
      </c>
      <c r="C53" s="40">
        <v>-0.31564745780248415</v>
      </c>
      <c r="D53" s="175">
        <v>0.59589803170720756</v>
      </c>
      <c r="E53" s="175">
        <v>4.4903504540343562</v>
      </c>
      <c r="F53" s="40"/>
      <c r="P53" s="114"/>
      <c r="Q53" s="114"/>
      <c r="R53" s="40"/>
    </row>
    <row r="54" spans="1:18">
      <c r="A54" s="52">
        <v>40817</v>
      </c>
      <c r="B54" s="40">
        <v>7.226800065016505</v>
      </c>
      <c r="C54" s="40">
        <v>-2.044200144278463</v>
      </c>
      <c r="D54" s="175">
        <v>0.95048716648935283</v>
      </c>
      <c r="E54" s="175">
        <v>6.1330870872273948</v>
      </c>
      <c r="P54" s="114"/>
      <c r="Q54" s="114"/>
      <c r="R54" s="40"/>
    </row>
    <row r="55" spans="1:18">
      <c r="A55" s="52">
        <v>40909</v>
      </c>
      <c r="B55" s="40">
        <v>5.4281635205407781</v>
      </c>
      <c r="C55" s="40">
        <v>1.4599671177010833</v>
      </c>
      <c r="D55" s="175">
        <v>0.1452568199972859</v>
      </c>
      <c r="E55" s="175">
        <v>7.0333874582391473</v>
      </c>
      <c r="P55" s="114"/>
      <c r="Q55" s="114"/>
      <c r="R55" s="40"/>
    </row>
    <row r="56" spans="1:18">
      <c r="A56" s="52">
        <v>41000</v>
      </c>
      <c r="B56" s="40">
        <v>6.3576238884036798</v>
      </c>
      <c r="C56" s="40">
        <v>1.936249149996911</v>
      </c>
      <c r="D56" s="175">
        <v>0.87938373084017485</v>
      </c>
      <c r="E56" s="175">
        <v>9.1732567692407656</v>
      </c>
    </row>
    <row r="57" spans="1:18">
      <c r="A57" s="52">
        <v>41091</v>
      </c>
      <c r="B57" s="40">
        <v>6.4618714399790491</v>
      </c>
      <c r="C57" s="40">
        <v>1.5779387183921756</v>
      </c>
      <c r="D57" s="175">
        <v>0.84946483228011971</v>
      </c>
      <c r="E57" s="175">
        <v>8.8892749906513444</v>
      </c>
    </row>
    <row r="58" spans="1:18">
      <c r="A58" s="52">
        <v>41183</v>
      </c>
      <c r="B58" s="40">
        <v>7.0274813558309717</v>
      </c>
      <c r="C58" s="40">
        <v>3.0050673592393906</v>
      </c>
      <c r="D58" s="175">
        <v>0.32955279220155376</v>
      </c>
      <c r="E58" s="175">
        <v>10.362101507271916</v>
      </c>
    </row>
    <row r="59" spans="1:18">
      <c r="A59" s="52">
        <v>41275</v>
      </c>
      <c r="B59" s="40">
        <v>3.5271293629552787</v>
      </c>
      <c r="C59" s="40">
        <v>0.20483595285733713</v>
      </c>
      <c r="D59" s="175">
        <v>0.2042817621988462</v>
      </c>
      <c r="E59" s="175">
        <v>3.936247078011462</v>
      </c>
    </row>
    <row r="60" spans="1:18">
      <c r="A60" s="52">
        <v>41365</v>
      </c>
      <c r="B60" s="40">
        <v>4.3916193922722613</v>
      </c>
      <c r="C60" s="40">
        <v>-1.7018722812773319</v>
      </c>
      <c r="D60" s="175">
        <v>-0.10927330388290102</v>
      </c>
      <c r="E60" s="175">
        <v>2.5804738071120283</v>
      </c>
    </row>
    <row r="61" spans="1:18">
      <c r="A61" s="52">
        <v>41456</v>
      </c>
      <c r="B61" s="40">
        <v>4.5403542130303407</v>
      </c>
      <c r="C61" s="40">
        <v>-2.6845573799183455</v>
      </c>
      <c r="D61" s="175">
        <v>0.44023962482174284</v>
      </c>
      <c r="E61" s="175">
        <v>2.296036457933738</v>
      </c>
    </row>
    <row r="62" spans="1:18">
      <c r="A62" s="52">
        <v>41548</v>
      </c>
      <c r="B62" s="40">
        <v>4.3106277749268997</v>
      </c>
      <c r="C62" s="40">
        <v>-4.6109333654557645</v>
      </c>
      <c r="D62" s="175">
        <v>1.6089295852694363</v>
      </c>
      <c r="E62" s="175">
        <v>1.3086239947405716</v>
      </c>
    </row>
    <row r="63" spans="1:18">
      <c r="A63" s="52">
        <v>41640</v>
      </c>
      <c r="B63" s="40">
        <v>5.7971718967074111</v>
      </c>
      <c r="C63" s="40">
        <v>-4.7145623101088319</v>
      </c>
      <c r="D63" s="175">
        <v>5.0684238550702077</v>
      </c>
      <c r="E63" s="175">
        <v>6.1510334416687868</v>
      </c>
    </row>
    <row r="64" spans="1:18">
      <c r="A64" s="52">
        <v>41730</v>
      </c>
      <c r="B64" s="40">
        <v>4.9343710739630353</v>
      </c>
      <c r="C64" s="40">
        <v>-5.5649354426653446</v>
      </c>
      <c r="D64" s="175">
        <v>5.0886876903168741</v>
      </c>
      <c r="E64" s="175">
        <v>4.4581233216145648</v>
      </c>
    </row>
    <row r="65" spans="1:5">
      <c r="A65" s="52">
        <v>41821</v>
      </c>
      <c r="B65" s="40">
        <v>4.5987333277994793</v>
      </c>
      <c r="C65" s="40">
        <v>-4.6414223061437099</v>
      </c>
      <c r="D65" s="175">
        <v>4.7608973788557876</v>
      </c>
      <c r="E65" s="175">
        <v>4.718208400511557</v>
      </c>
    </row>
    <row r="66" spans="1:5">
      <c r="A66" s="52">
        <v>41913</v>
      </c>
      <c r="B66" s="40">
        <v>4.4890935486651955</v>
      </c>
      <c r="C66" s="40">
        <v>-3.8608015445241222</v>
      </c>
      <c r="D66" s="175">
        <v>3.652733537173944</v>
      </c>
      <c r="E66" s="175">
        <v>4.2810255413150173</v>
      </c>
    </row>
    <row r="67" spans="1:5">
      <c r="A67" s="52">
        <v>42005</v>
      </c>
      <c r="B67" s="40">
        <v>4.2300779982052319</v>
      </c>
      <c r="C67" s="40">
        <v>-4.3742629373776083</v>
      </c>
      <c r="D67" s="175">
        <v>1.421473762375939</v>
      </c>
      <c r="E67" s="175">
        <v>1.2772888232035626</v>
      </c>
    </row>
    <row r="68" spans="1:5">
      <c r="A68" s="52">
        <v>42095</v>
      </c>
      <c r="B68" s="40">
        <v>4.512940143426718</v>
      </c>
      <c r="C68" s="40">
        <v>-3.3571558349110688</v>
      </c>
      <c r="D68" s="175">
        <v>1.6540290687083115</v>
      </c>
      <c r="E68" s="175">
        <v>2.8098133772239606</v>
      </c>
    </row>
    <row r="69" spans="1:5">
      <c r="A69" s="52">
        <v>42186</v>
      </c>
      <c r="B69" s="40">
        <v>4.5504321243849972</v>
      </c>
      <c r="C69" s="40">
        <v>-3.2040672978786517</v>
      </c>
      <c r="D69" s="175">
        <v>2.4032014014811125</v>
      </c>
      <c r="E69" s="175">
        <v>3.749566227987458</v>
      </c>
    </row>
    <row r="70" spans="1:5">
      <c r="A70" s="52">
        <v>42278</v>
      </c>
      <c r="B70" s="40">
        <v>4.7967637861492847</v>
      </c>
      <c r="C70" s="40">
        <v>-3.8419679898757977</v>
      </c>
      <c r="D70" s="175">
        <v>3.517475959576899</v>
      </c>
      <c r="E70" s="175">
        <v>4.4722717558503859</v>
      </c>
    </row>
    <row r="71" spans="1:5">
      <c r="A71" s="174">
        <v>42370</v>
      </c>
      <c r="B71" s="175">
        <v>4.7182728238629039</v>
      </c>
      <c r="C71" s="175">
        <v>-0.68593973869994329</v>
      </c>
      <c r="D71" s="175">
        <v>3.6814871849324362</v>
      </c>
      <c r="E71" s="175">
        <v>7.7138202700953968</v>
      </c>
    </row>
    <row r="72" spans="1:5">
      <c r="A72" s="174">
        <v>42461</v>
      </c>
      <c r="B72" s="175">
        <v>4.6013017802994653</v>
      </c>
      <c r="C72" s="175">
        <v>-1.8060035741339817</v>
      </c>
      <c r="D72" s="175">
        <v>4.0899490801313618</v>
      </c>
      <c r="E72" s="175">
        <v>6.8852472862968455</v>
      </c>
    </row>
    <row r="73" spans="1:5">
      <c r="A73" s="174">
        <v>42552</v>
      </c>
      <c r="B73" s="175">
        <v>4.862756390941243</v>
      </c>
      <c r="C73" s="175">
        <v>-1.6161438626678404</v>
      </c>
      <c r="D73" s="175">
        <v>3.6331602244587486</v>
      </c>
      <c r="E73" s="175">
        <v>6.8797727527321513</v>
      </c>
    </row>
  </sheetData>
  <pageMargins left="0.7" right="0.7" top="0.75" bottom="0.75" header="0.3" footer="0.3"/>
  <pageSetup paperSize="9" scale="9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AB204"/>
  <sheetViews>
    <sheetView showGridLines="0" zoomScaleNormal="100" workbookViewId="0">
      <pane xSplit="1" ySplit="14" topLeftCell="B15" activePane="bottomRight" state="frozen"/>
      <selection pane="topRight"/>
      <selection pane="bottomLeft"/>
      <selection pane="bottomRight"/>
    </sheetView>
  </sheetViews>
  <sheetFormatPr defaultColWidth="9.140625" defaultRowHeight="12"/>
  <cols>
    <col min="1" max="1" width="14.42578125" style="68" bestFit="1" customWidth="1"/>
    <col min="2" max="4" width="9.140625" style="68"/>
    <col min="5" max="5" width="9.140625" style="68" customWidth="1"/>
    <col min="6" max="27" width="9.140625" style="68"/>
    <col min="28" max="28" width="9.140625" style="1"/>
    <col min="29" max="16384" width="9.140625" style="68"/>
  </cols>
  <sheetData>
    <row r="1" spans="1:28">
      <c r="A1" s="65"/>
      <c r="B1" s="64"/>
    </row>
    <row r="2" spans="1:28">
      <c r="A2" s="65" t="s">
        <v>0</v>
      </c>
      <c r="B2" s="68" t="s">
        <v>53</v>
      </c>
    </row>
    <row r="3" spans="1:28">
      <c r="A3" s="65" t="s">
        <v>14</v>
      </c>
      <c r="B3" s="1" t="s">
        <v>76</v>
      </c>
    </row>
    <row r="4" spans="1:28">
      <c r="A4" s="65" t="s">
        <v>18</v>
      </c>
      <c r="B4" s="1"/>
    </row>
    <row r="5" spans="1:28">
      <c r="A5" s="65" t="s">
        <v>47</v>
      </c>
      <c r="B5" s="1"/>
    </row>
    <row r="6" spans="1:28">
      <c r="A6" s="65" t="s">
        <v>12</v>
      </c>
      <c r="B6" s="66" t="s">
        <v>108</v>
      </c>
    </row>
    <row r="7" spans="1:28">
      <c r="A7" s="65" t="s">
        <v>31</v>
      </c>
      <c r="B7" s="66" t="s">
        <v>88</v>
      </c>
    </row>
    <row r="8" spans="1:28">
      <c r="A8" s="65"/>
      <c r="B8" s="90" t="s">
        <v>71</v>
      </c>
    </row>
    <row r="9" spans="1:28">
      <c r="A9" s="68" t="s">
        <v>1</v>
      </c>
      <c r="B9" s="84" t="s">
        <v>15</v>
      </c>
    </row>
    <row r="10" spans="1:28">
      <c r="B10" s="68" t="s">
        <v>45</v>
      </c>
    </row>
    <row r="11" spans="1:28">
      <c r="B11" s="68" t="s">
        <v>23</v>
      </c>
    </row>
    <row r="13" spans="1:28">
      <c r="B13" s="68" t="s">
        <v>383</v>
      </c>
      <c r="C13" s="68" t="s">
        <v>382</v>
      </c>
      <c r="D13" s="68" t="s">
        <v>24</v>
      </c>
      <c r="E13" s="68" t="s">
        <v>386</v>
      </c>
      <c r="F13" s="68" t="s">
        <v>409</v>
      </c>
    </row>
    <row r="14" spans="1:28">
      <c r="B14" s="68" t="s">
        <v>384</v>
      </c>
      <c r="C14" s="68" t="s">
        <v>385</v>
      </c>
      <c r="D14" s="68" t="s">
        <v>25</v>
      </c>
      <c r="E14" s="68" t="s">
        <v>387</v>
      </c>
      <c r="F14" s="68" t="s">
        <v>48</v>
      </c>
    </row>
    <row r="15" spans="1:28">
      <c r="A15" s="70">
        <v>36892</v>
      </c>
      <c r="B15" s="71">
        <v>20.489999999999995</v>
      </c>
      <c r="C15" s="71">
        <v>13.319999999999993</v>
      </c>
      <c r="D15" s="71">
        <v>12.329999999999998</v>
      </c>
      <c r="E15" s="71">
        <v>14.450000000000003</v>
      </c>
      <c r="F15" s="71">
        <v>9.7195818829850253</v>
      </c>
      <c r="G15" s="71"/>
      <c r="H15" s="71"/>
      <c r="I15" s="71"/>
    </row>
    <row r="16" spans="1:28">
      <c r="A16" s="70">
        <v>36923</v>
      </c>
      <c r="B16" s="71">
        <v>18.670000000000002</v>
      </c>
      <c r="C16" s="71">
        <v>13.409999999999997</v>
      </c>
      <c r="D16" s="71">
        <v>14.040000000000006</v>
      </c>
      <c r="E16" s="71">
        <v>14.450000000000003</v>
      </c>
      <c r="F16" s="71">
        <v>10.381081259624693</v>
      </c>
      <c r="G16" s="71"/>
      <c r="H16" s="71"/>
      <c r="I16" s="71"/>
      <c r="AB16" s="68"/>
    </row>
    <row r="17" spans="1:28">
      <c r="A17" s="70">
        <v>36951</v>
      </c>
      <c r="B17" s="71">
        <v>16.700000000000003</v>
      </c>
      <c r="C17" s="71">
        <v>12.629999999999995</v>
      </c>
      <c r="D17" s="71">
        <v>14.870000000000005</v>
      </c>
      <c r="E17" s="71">
        <v>13.840000000000003</v>
      </c>
      <c r="F17" s="71">
        <v>11.041940445746974</v>
      </c>
      <c r="G17" s="71"/>
      <c r="H17" s="71"/>
      <c r="I17" s="71"/>
      <c r="AB17" s="68"/>
    </row>
    <row r="18" spans="1:28">
      <c r="A18" s="70">
        <v>36982</v>
      </c>
      <c r="B18" s="71">
        <v>16.810000000000002</v>
      </c>
      <c r="C18" s="71">
        <v>11.86</v>
      </c>
      <c r="D18" s="71">
        <v>15.159999999999997</v>
      </c>
      <c r="E18" s="71">
        <v>13.870000000000005</v>
      </c>
      <c r="F18" s="71">
        <v>11.41354063458742</v>
      </c>
      <c r="G18" s="71"/>
      <c r="H18" s="71"/>
      <c r="I18" s="71"/>
      <c r="AB18" s="68"/>
    </row>
    <row r="19" spans="1:28">
      <c r="A19" s="70">
        <v>37012</v>
      </c>
      <c r="B19" s="71">
        <v>16.28</v>
      </c>
      <c r="C19" s="71">
        <v>10.680000000000007</v>
      </c>
      <c r="D19" s="71">
        <v>15.439999999999998</v>
      </c>
      <c r="E19" s="71">
        <v>13.379999999999995</v>
      </c>
      <c r="F19" s="71">
        <v>11.988795910269005</v>
      </c>
      <c r="G19" s="71"/>
      <c r="H19" s="71"/>
      <c r="I19" s="71"/>
      <c r="AB19" s="68"/>
    </row>
    <row r="20" spans="1:28">
      <c r="A20" s="70">
        <v>37043</v>
      </c>
      <c r="B20" s="71">
        <v>15.569999999999993</v>
      </c>
      <c r="C20" s="71">
        <v>9.4899999999999949</v>
      </c>
      <c r="D20" s="71">
        <v>15.120000000000005</v>
      </c>
      <c r="E20" s="71">
        <v>12.719999999999999</v>
      </c>
      <c r="F20" s="71">
        <v>12.121026249985007</v>
      </c>
      <c r="G20" s="71"/>
      <c r="H20" s="71"/>
      <c r="I20" s="71"/>
      <c r="AB20" s="68"/>
    </row>
    <row r="21" spans="1:28">
      <c r="A21" s="70">
        <v>37073</v>
      </c>
      <c r="B21" s="71">
        <v>12.719999999999999</v>
      </c>
      <c r="C21" s="71">
        <v>7.4500000000000028</v>
      </c>
      <c r="D21" s="71">
        <v>14.129999999999995</v>
      </c>
      <c r="E21" s="71">
        <v>10.819999999999993</v>
      </c>
      <c r="F21" s="71">
        <v>11.837853167212288</v>
      </c>
      <c r="G21" s="71"/>
      <c r="H21" s="71"/>
      <c r="I21" s="71"/>
      <c r="AB21" s="68"/>
    </row>
    <row r="22" spans="1:28">
      <c r="A22" s="70">
        <v>37104</v>
      </c>
      <c r="B22" s="71">
        <v>11.879999999999995</v>
      </c>
      <c r="C22" s="71">
        <v>5.9699999999999989</v>
      </c>
      <c r="D22" s="71">
        <v>11.920000000000002</v>
      </c>
      <c r="E22" s="71">
        <v>9.5100000000000051</v>
      </c>
      <c r="F22" s="71">
        <v>10.108501540159054</v>
      </c>
      <c r="G22" s="71"/>
      <c r="H22" s="71"/>
      <c r="I22" s="71"/>
      <c r="AB22" s="68"/>
    </row>
    <row r="23" spans="1:28">
      <c r="A23" s="70">
        <v>37135</v>
      </c>
      <c r="B23" s="71">
        <v>10.540000000000006</v>
      </c>
      <c r="C23" s="71">
        <v>4.3400000000000034</v>
      </c>
      <c r="D23" s="71">
        <v>10.150000000000006</v>
      </c>
      <c r="E23" s="71">
        <v>8.1299999999999955</v>
      </c>
      <c r="F23" s="71">
        <v>8.945169806689421</v>
      </c>
      <c r="G23" s="71"/>
      <c r="H23" s="71"/>
      <c r="I23" s="71"/>
      <c r="AB23" s="68"/>
    </row>
    <row r="24" spans="1:28">
      <c r="A24" s="70">
        <v>37165</v>
      </c>
      <c r="B24" s="71">
        <v>7.7399999999999949</v>
      </c>
      <c r="C24" s="71">
        <v>3.2000000000000028</v>
      </c>
      <c r="D24" s="71">
        <v>9.4300000000000068</v>
      </c>
      <c r="E24" s="71">
        <v>6.7199999999999989</v>
      </c>
      <c r="F24" s="71">
        <v>8.9048596287473032</v>
      </c>
      <c r="G24" s="71"/>
      <c r="H24" s="71"/>
      <c r="I24" s="71"/>
      <c r="AB24" s="68"/>
    </row>
    <row r="25" spans="1:28">
      <c r="A25" s="70">
        <v>37196</v>
      </c>
      <c r="B25" s="71">
        <v>0.23999999999999488</v>
      </c>
      <c r="C25" s="71">
        <v>2.2199999999999989</v>
      </c>
      <c r="D25" s="71">
        <v>8.9000000000000057</v>
      </c>
      <c r="E25" s="71">
        <v>3.8900000000000006</v>
      </c>
      <c r="F25" s="71">
        <v>8.7757087686045168</v>
      </c>
      <c r="G25" s="71"/>
      <c r="H25" s="71"/>
      <c r="I25" s="71"/>
      <c r="AB25" s="68"/>
    </row>
    <row r="26" spans="1:28">
      <c r="A26" s="70">
        <v>37226</v>
      </c>
      <c r="B26" s="71">
        <v>0.89000000000000057</v>
      </c>
      <c r="C26" s="71">
        <v>1.2999999999999972</v>
      </c>
      <c r="D26" s="71">
        <v>8</v>
      </c>
      <c r="E26" s="71">
        <v>3.5499999999999972</v>
      </c>
      <c r="F26" s="71">
        <v>8.3303742189923184</v>
      </c>
      <c r="G26" s="71"/>
      <c r="H26" s="71"/>
      <c r="I26" s="71"/>
      <c r="AB26" s="68"/>
    </row>
    <row r="27" spans="1:28">
      <c r="A27" s="70">
        <v>37257</v>
      </c>
      <c r="B27" s="71">
        <v>0.93999999999999773</v>
      </c>
      <c r="C27" s="71">
        <v>-0.42000000000000171</v>
      </c>
      <c r="D27" s="71">
        <v>7.4399999999999977</v>
      </c>
      <c r="E27" s="71">
        <v>2.9000000000000057</v>
      </c>
      <c r="F27" s="71">
        <v>7.3787773810483515</v>
      </c>
      <c r="G27" s="71"/>
      <c r="H27" s="71"/>
      <c r="I27" s="71"/>
      <c r="AB27" s="68"/>
    </row>
    <row r="28" spans="1:28">
      <c r="A28" s="70">
        <v>37288</v>
      </c>
      <c r="B28" s="71">
        <v>1.6899999999999977</v>
      </c>
      <c r="C28" s="71">
        <v>-1.7399999999999949</v>
      </c>
      <c r="D28" s="71">
        <v>6.3199999999999932</v>
      </c>
      <c r="E28" s="71">
        <v>2.4000000000000057</v>
      </c>
      <c r="F28" s="71">
        <v>6.7324105692279943</v>
      </c>
      <c r="G28" s="71"/>
      <c r="H28" s="71"/>
      <c r="I28" s="71"/>
      <c r="AB28" s="68"/>
    </row>
    <row r="29" spans="1:28">
      <c r="A29" s="70">
        <v>37316</v>
      </c>
      <c r="B29" s="71">
        <v>3.8700000000000045</v>
      </c>
      <c r="C29" s="71">
        <v>-1.7800000000000011</v>
      </c>
      <c r="D29" s="71">
        <v>5.1899999999999977</v>
      </c>
      <c r="E29" s="71">
        <v>2.6700000000000017</v>
      </c>
      <c r="F29" s="71">
        <v>6.0352546513362597</v>
      </c>
      <c r="G29" s="71"/>
      <c r="H29" s="71"/>
      <c r="I29" s="71"/>
      <c r="AB29" s="68"/>
    </row>
    <row r="30" spans="1:28">
      <c r="A30" s="70">
        <v>37347</v>
      </c>
      <c r="B30" s="71">
        <v>5.9399999999999977</v>
      </c>
      <c r="C30" s="71">
        <v>-1.6400000000000006</v>
      </c>
      <c r="D30" s="71">
        <v>4.5300000000000011</v>
      </c>
      <c r="E30" s="71">
        <v>3.0799999999999983</v>
      </c>
      <c r="F30" s="71">
        <v>5.7240092694952835</v>
      </c>
      <c r="G30" s="71"/>
      <c r="H30" s="71"/>
      <c r="I30" s="71"/>
      <c r="AB30" s="68"/>
    </row>
    <row r="31" spans="1:28">
      <c r="A31" s="70">
        <v>37377</v>
      </c>
      <c r="B31" s="71">
        <v>4.7999999999999972</v>
      </c>
      <c r="C31" s="71">
        <v>-0.79999999999999716</v>
      </c>
      <c r="D31" s="71">
        <v>3.7099999999999937</v>
      </c>
      <c r="E31" s="71">
        <v>2.7800000000000011</v>
      </c>
      <c r="F31" s="71">
        <v>4.9065494314442617</v>
      </c>
      <c r="G31" s="71"/>
      <c r="H31" s="71"/>
      <c r="I31" s="71"/>
      <c r="AB31" s="68"/>
    </row>
    <row r="32" spans="1:28">
      <c r="A32" s="70">
        <v>37408</v>
      </c>
      <c r="B32" s="71">
        <v>3.730000000000004</v>
      </c>
      <c r="C32" s="71">
        <v>-0.68000000000000682</v>
      </c>
      <c r="D32" s="71">
        <v>2.980000000000004</v>
      </c>
      <c r="E32" s="71">
        <v>2.2000000000000028</v>
      </c>
      <c r="F32" s="71">
        <v>4.192889671980609</v>
      </c>
      <c r="G32" s="71"/>
      <c r="H32" s="71"/>
      <c r="I32" s="71"/>
      <c r="AB32" s="68"/>
    </row>
    <row r="33" spans="1:28">
      <c r="A33" s="70">
        <v>37438</v>
      </c>
      <c r="B33" s="71">
        <v>3.5400000000000063</v>
      </c>
      <c r="C33" s="71">
        <v>0.26999999999999602</v>
      </c>
      <c r="D33" s="71">
        <v>2.2999999999999972</v>
      </c>
      <c r="E33" s="71">
        <v>2.3299999999999983</v>
      </c>
      <c r="F33" s="71">
        <v>3.5357900368491215</v>
      </c>
      <c r="G33" s="71"/>
      <c r="H33" s="71"/>
      <c r="I33" s="71"/>
      <c r="AB33" s="68"/>
    </row>
    <row r="34" spans="1:28">
      <c r="A34" s="70">
        <v>37469</v>
      </c>
      <c r="B34" s="71">
        <v>3.7399999999999949</v>
      </c>
      <c r="C34" s="71">
        <v>0.98999999999999488</v>
      </c>
      <c r="D34" s="71">
        <v>2.7999999999999972</v>
      </c>
      <c r="E34" s="71">
        <v>2.6099999999999994</v>
      </c>
      <c r="F34" s="71">
        <v>3.3785890028694467</v>
      </c>
      <c r="G34" s="71"/>
      <c r="H34" s="71"/>
      <c r="I34" s="71"/>
      <c r="AB34" s="68"/>
    </row>
    <row r="35" spans="1:28">
      <c r="A35" s="70">
        <v>37500</v>
      </c>
      <c r="B35" s="71">
        <v>4.7900000000000063</v>
      </c>
      <c r="C35" s="71">
        <v>1.5300000000000011</v>
      </c>
      <c r="D35" s="71">
        <v>3.1299999999999955</v>
      </c>
      <c r="E35" s="71">
        <v>3.0900000000000034</v>
      </c>
      <c r="F35" s="71">
        <v>3.6412488201323754</v>
      </c>
      <c r="G35" s="71"/>
      <c r="H35" s="71"/>
      <c r="I35" s="71"/>
      <c r="AB35" s="68"/>
    </row>
    <row r="36" spans="1:28">
      <c r="A36" s="70">
        <v>37530</v>
      </c>
      <c r="B36" s="71">
        <v>6.1500000000000057</v>
      </c>
      <c r="C36" s="71">
        <v>1.7099999999999937</v>
      </c>
      <c r="D36" s="71">
        <v>3.3299999999999983</v>
      </c>
      <c r="E36" s="71">
        <v>3.5699999999999932</v>
      </c>
      <c r="F36" s="71">
        <v>3.4404091669894825</v>
      </c>
      <c r="G36" s="71"/>
      <c r="H36" s="71"/>
      <c r="I36" s="71"/>
      <c r="AB36" s="68"/>
    </row>
    <row r="37" spans="1:28">
      <c r="A37" s="70">
        <v>37561</v>
      </c>
      <c r="B37" s="71">
        <v>4.9399999999999977</v>
      </c>
      <c r="C37" s="71">
        <v>1.8900000000000006</v>
      </c>
      <c r="D37" s="71">
        <v>3.0699999999999932</v>
      </c>
      <c r="E37" s="71">
        <v>3.2199999999999989</v>
      </c>
      <c r="F37" s="71">
        <v>3.355662929269144</v>
      </c>
      <c r="G37" s="71"/>
      <c r="H37" s="71"/>
      <c r="I37" s="71"/>
      <c r="AB37" s="68"/>
    </row>
    <row r="38" spans="1:28">
      <c r="A38" s="70">
        <v>37591</v>
      </c>
      <c r="B38" s="71">
        <v>7.0699999999999932</v>
      </c>
      <c r="C38" s="71">
        <v>2.2600000000000051</v>
      </c>
      <c r="D38" s="71">
        <v>3.0999999999999943</v>
      </c>
      <c r="E38" s="71">
        <v>3.9699999999999989</v>
      </c>
      <c r="F38" s="71">
        <v>3.3270106968625157</v>
      </c>
      <c r="G38" s="71"/>
      <c r="H38" s="71"/>
      <c r="I38" s="71"/>
      <c r="AB38" s="68"/>
    </row>
    <row r="39" spans="1:28">
      <c r="A39" s="70">
        <v>37622</v>
      </c>
      <c r="B39" s="71">
        <v>7.1700000000000017</v>
      </c>
      <c r="C39" s="71">
        <v>3.2900000000000063</v>
      </c>
      <c r="D39" s="71">
        <v>2.519999999999996</v>
      </c>
      <c r="E39" s="71">
        <v>4.0400000000000063</v>
      </c>
      <c r="F39" s="71">
        <v>2.7804228030949787</v>
      </c>
      <c r="G39" s="71"/>
      <c r="H39" s="71"/>
      <c r="I39" s="71"/>
      <c r="AB39" s="68"/>
    </row>
    <row r="40" spans="1:28">
      <c r="A40" s="70">
        <v>37653</v>
      </c>
      <c r="B40" s="71">
        <v>12.090000000000003</v>
      </c>
      <c r="C40" s="71">
        <v>4</v>
      </c>
      <c r="D40" s="71">
        <v>2.2099999999999937</v>
      </c>
      <c r="E40" s="71">
        <v>5.5</v>
      </c>
      <c r="F40" s="71">
        <v>2.4821027119444636</v>
      </c>
      <c r="G40" s="71"/>
      <c r="H40" s="71"/>
      <c r="I40" s="71"/>
      <c r="AB40" s="68"/>
    </row>
    <row r="41" spans="1:28">
      <c r="A41" s="70">
        <v>37681</v>
      </c>
      <c r="B41" s="71">
        <v>10.370000000000005</v>
      </c>
      <c r="C41" s="71">
        <v>3.9200000000000017</v>
      </c>
      <c r="D41" s="71">
        <v>2.1200000000000045</v>
      </c>
      <c r="E41" s="71">
        <v>4.9599999999999937</v>
      </c>
      <c r="F41" s="71">
        <v>2.3816891293182181</v>
      </c>
      <c r="G41" s="71"/>
      <c r="H41" s="71"/>
      <c r="I41" s="71"/>
      <c r="AB41" s="68"/>
    </row>
    <row r="42" spans="1:28">
      <c r="A42" s="70">
        <v>37712</v>
      </c>
      <c r="B42" s="71">
        <v>4.8400000000000034</v>
      </c>
      <c r="C42" s="71">
        <v>3.5900000000000034</v>
      </c>
      <c r="D42" s="71">
        <v>2.6500000000000057</v>
      </c>
      <c r="E42" s="71">
        <v>3.4200000000000017</v>
      </c>
      <c r="F42" s="71">
        <v>2.1039230453303333</v>
      </c>
      <c r="G42" s="71"/>
      <c r="H42" s="71"/>
      <c r="I42" s="71"/>
      <c r="AB42" s="68"/>
    </row>
    <row r="43" spans="1:28">
      <c r="A43" s="70">
        <v>37742</v>
      </c>
      <c r="B43" s="71">
        <v>3.480000000000004</v>
      </c>
      <c r="C43" s="71">
        <v>2.7900000000000063</v>
      </c>
      <c r="D43" s="71">
        <v>2.75</v>
      </c>
      <c r="E43" s="71">
        <v>2.8499999999999943</v>
      </c>
      <c r="F43" s="71">
        <v>1.878835025991421</v>
      </c>
      <c r="G43" s="71"/>
      <c r="H43" s="71"/>
      <c r="I43" s="71"/>
      <c r="AB43" s="68"/>
    </row>
    <row r="44" spans="1:28">
      <c r="A44" s="70">
        <v>37773</v>
      </c>
      <c r="B44" s="71">
        <v>7.8799999999999955</v>
      </c>
      <c r="C44" s="71">
        <v>3.0400000000000063</v>
      </c>
      <c r="D44" s="71">
        <v>3.1899999999999977</v>
      </c>
      <c r="E44" s="71">
        <v>4.4599999999999937</v>
      </c>
      <c r="F44" s="71">
        <v>2.0753335251817049</v>
      </c>
      <c r="G44" s="71"/>
      <c r="H44" s="71"/>
      <c r="I44" s="71"/>
      <c r="AB44" s="68"/>
    </row>
    <row r="45" spans="1:28">
      <c r="A45" s="70">
        <v>37803</v>
      </c>
      <c r="B45" s="71">
        <v>10.150000000000006</v>
      </c>
      <c r="C45" s="71">
        <v>2.480000000000004</v>
      </c>
      <c r="D45" s="71">
        <v>3.0100000000000051</v>
      </c>
      <c r="E45" s="71">
        <v>4.8400000000000034</v>
      </c>
      <c r="F45" s="71">
        <v>1.7834292292388625</v>
      </c>
      <c r="G45" s="71"/>
      <c r="H45" s="71"/>
      <c r="I45" s="71"/>
      <c r="AB45" s="68"/>
    </row>
    <row r="46" spans="1:28">
      <c r="A46" s="70">
        <v>37834</v>
      </c>
      <c r="B46" s="71">
        <v>13.700000000000003</v>
      </c>
      <c r="C46" s="71">
        <v>2.8700000000000045</v>
      </c>
      <c r="D46" s="71">
        <v>2.9300000000000068</v>
      </c>
      <c r="E46" s="71">
        <v>5.9399999999999977</v>
      </c>
      <c r="F46" s="71">
        <v>1.8995169888568881</v>
      </c>
      <c r="G46" s="71"/>
      <c r="H46" s="71"/>
      <c r="I46" s="71"/>
      <c r="AB46" s="68"/>
    </row>
    <row r="47" spans="1:28">
      <c r="A47" s="70">
        <v>37865</v>
      </c>
      <c r="B47" s="71">
        <v>11.370000000000005</v>
      </c>
      <c r="C47" s="71">
        <v>3.5400000000000063</v>
      </c>
      <c r="D47" s="71">
        <v>3.0100000000000051</v>
      </c>
      <c r="E47" s="71">
        <v>5.5600000000000023</v>
      </c>
      <c r="F47" s="71">
        <v>2.1834905120153678</v>
      </c>
      <c r="G47" s="71"/>
      <c r="H47" s="71"/>
      <c r="I47" s="71"/>
      <c r="AB47" s="68"/>
    </row>
    <row r="48" spans="1:28">
      <c r="A48" s="70">
        <v>37895</v>
      </c>
      <c r="B48" s="71">
        <v>10.659999999999997</v>
      </c>
      <c r="C48" s="71">
        <v>4.230000000000004</v>
      </c>
      <c r="D48" s="71">
        <v>3.3900000000000006</v>
      </c>
      <c r="E48" s="71">
        <v>5.7900000000000063</v>
      </c>
      <c r="F48" s="71">
        <v>2.472809488836873</v>
      </c>
      <c r="G48" s="71"/>
      <c r="H48" s="71"/>
      <c r="I48" s="71"/>
      <c r="AB48" s="68"/>
    </row>
    <row r="49" spans="1:28">
      <c r="A49" s="70">
        <v>37926</v>
      </c>
      <c r="B49" s="71">
        <v>17.409999999999997</v>
      </c>
      <c r="C49" s="71">
        <v>4.9200000000000017</v>
      </c>
      <c r="D49" s="71">
        <v>4.3100000000000023</v>
      </c>
      <c r="E49" s="71">
        <v>8.1299999999999955</v>
      </c>
      <c r="F49" s="71">
        <v>2.7216769038681718</v>
      </c>
      <c r="G49" s="71"/>
      <c r="H49" s="71"/>
      <c r="I49" s="71"/>
      <c r="AB49" s="68"/>
    </row>
    <row r="50" spans="1:28">
      <c r="A50" s="70">
        <v>37956</v>
      </c>
      <c r="B50" s="71">
        <v>14.930000000000007</v>
      </c>
      <c r="C50" s="71">
        <v>5.4899999999999949</v>
      </c>
      <c r="D50" s="71">
        <v>4.8700000000000045</v>
      </c>
      <c r="E50" s="71">
        <v>7.7600000000000051</v>
      </c>
      <c r="F50" s="71">
        <v>2.9344408391856973</v>
      </c>
      <c r="G50" s="71"/>
      <c r="H50" s="71"/>
      <c r="I50" s="71"/>
      <c r="AB50" s="68"/>
    </row>
    <row r="51" spans="1:28">
      <c r="A51" s="70">
        <v>37987</v>
      </c>
      <c r="B51" s="71">
        <v>16.329999999999998</v>
      </c>
      <c r="C51" s="71">
        <v>5.8599999999999994</v>
      </c>
      <c r="D51" s="71">
        <v>5.0100000000000051</v>
      </c>
      <c r="E51" s="71">
        <v>8.3799999999999955</v>
      </c>
      <c r="F51" s="71">
        <v>3.4924674843001924</v>
      </c>
      <c r="G51" s="71"/>
      <c r="H51" s="71"/>
      <c r="I51" s="71"/>
      <c r="AB51" s="68"/>
    </row>
    <row r="52" spans="1:28">
      <c r="A52" s="70">
        <v>38018</v>
      </c>
      <c r="B52" s="71">
        <v>11.769999999999996</v>
      </c>
      <c r="C52" s="71">
        <v>6.2099999999999937</v>
      </c>
      <c r="D52" s="71">
        <v>4.9300000000000068</v>
      </c>
      <c r="E52" s="71">
        <v>7.2000000000000028</v>
      </c>
      <c r="F52" s="71">
        <v>3.7359074131788645</v>
      </c>
      <c r="G52" s="71"/>
      <c r="H52" s="71"/>
      <c r="I52" s="71"/>
      <c r="AB52" s="68"/>
    </row>
    <row r="53" spans="1:28">
      <c r="A53" s="70">
        <v>38047</v>
      </c>
      <c r="B53" s="71">
        <v>12.450000000000003</v>
      </c>
      <c r="C53" s="71">
        <v>6.2600000000000051</v>
      </c>
      <c r="D53" s="71">
        <v>4.8199999999999932</v>
      </c>
      <c r="E53" s="71">
        <v>7.2900000000000063</v>
      </c>
      <c r="F53" s="71">
        <v>3.7476350720346119</v>
      </c>
      <c r="G53" s="71"/>
      <c r="H53" s="71"/>
      <c r="I53" s="71"/>
      <c r="AB53" s="68"/>
    </row>
    <row r="54" spans="1:28">
      <c r="A54" s="70">
        <v>38078</v>
      </c>
      <c r="B54" s="71">
        <v>15.909999999999997</v>
      </c>
      <c r="C54" s="71">
        <v>7.1299999999999955</v>
      </c>
      <c r="D54" s="71">
        <v>4.7900000000000063</v>
      </c>
      <c r="E54" s="71">
        <v>8.4899999999999949</v>
      </c>
      <c r="F54" s="71">
        <v>3.1626498415683102</v>
      </c>
      <c r="G54" s="71"/>
      <c r="H54" s="71"/>
      <c r="I54" s="71"/>
      <c r="AB54" s="68"/>
    </row>
    <row r="55" spans="1:28">
      <c r="A55" s="70">
        <v>38108</v>
      </c>
      <c r="B55" s="71">
        <v>20.099999999999994</v>
      </c>
      <c r="C55" s="71">
        <v>8.8100000000000023</v>
      </c>
      <c r="D55" s="71">
        <v>5.3100000000000023</v>
      </c>
      <c r="E55" s="71">
        <v>10.230000000000004</v>
      </c>
      <c r="F55" s="71">
        <v>3.6114763491546142</v>
      </c>
      <c r="G55" s="71"/>
      <c r="H55" s="71"/>
      <c r="I55" s="71"/>
      <c r="AB55" s="68"/>
    </row>
    <row r="56" spans="1:28">
      <c r="A56" s="70">
        <v>38139</v>
      </c>
      <c r="B56" s="71">
        <v>16.760000000000005</v>
      </c>
      <c r="C56" s="71">
        <v>9.5799999999999983</v>
      </c>
      <c r="D56" s="71">
        <v>5.1899999999999977</v>
      </c>
      <c r="E56" s="71">
        <v>9.4899999999999949</v>
      </c>
      <c r="F56" s="71">
        <v>3.7674112628743472</v>
      </c>
      <c r="G56" s="71"/>
      <c r="H56" s="71"/>
      <c r="I56" s="71"/>
      <c r="AB56" s="68"/>
    </row>
    <row r="57" spans="1:28">
      <c r="A57" s="70">
        <v>38169</v>
      </c>
      <c r="B57" s="71">
        <v>15.030000000000001</v>
      </c>
      <c r="C57" s="71">
        <v>10.760000000000005</v>
      </c>
      <c r="D57" s="71">
        <v>6.230000000000004</v>
      </c>
      <c r="E57" s="71">
        <v>9.75</v>
      </c>
      <c r="F57" s="71">
        <v>4.1612756057683811</v>
      </c>
      <c r="G57" s="71"/>
      <c r="H57" s="71"/>
      <c r="I57" s="71"/>
      <c r="AB57" s="68"/>
    </row>
    <row r="58" spans="1:28">
      <c r="A58" s="70">
        <v>38200</v>
      </c>
      <c r="B58" s="71">
        <v>11.430000000000007</v>
      </c>
      <c r="C58" s="71">
        <v>10.469999999999999</v>
      </c>
      <c r="D58" s="71">
        <v>5.9399999999999977</v>
      </c>
      <c r="E58" s="71">
        <v>8.5400000000000063</v>
      </c>
      <c r="F58" s="71">
        <v>4.1625501831227467</v>
      </c>
      <c r="G58" s="71"/>
      <c r="H58" s="71"/>
      <c r="I58" s="71"/>
      <c r="AB58" s="68"/>
    </row>
    <row r="59" spans="1:28">
      <c r="A59" s="70">
        <v>38231</v>
      </c>
      <c r="B59" s="71">
        <v>12.680000000000007</v>
      </c>
      <c r="C59" s="71">
        <v>9.8100000000000023</v>
      </c>
      <c r="D59" s="71">
        <v>5.5999999999999943</v>
      </c>
      <c r="E59" s="71">
        <v>8.5900000000000034</v>
      </c>
      <c r="F59" s="71">
        <v>3.5430510135354041</v>
      </c>
      <c r="G59" s="71"/>
      <c r="H59" s="71"/>
      <c r="I59" s="71"/>
      <c r="AB59" s="68"/>
    </row>
    <row r="60" spans="1:28">
      <c r="A60" s="70">
        <v>38261</v>
      </c>
      <c r="B60" s="71">
        <v>14.11</v>
      </c>
      <c r="C60" s="71">
        <v>9.5100000000000051</v>
      </c>
      <c r="D60" s="71">
        <v>5.230000000000004</v>
      </c>
      <c r="E60" s="71">
        <v>8.75</v>
      </c>
      <c r="F60" s="71">
        <v>3.1885215580246467</v>
      </c>
      <c r="G60" s="71"/>
      <c r="H60" s="71"/>
      <c r="I60" s="71"/>
      <c r="AB60" s="68"/>
    </row>
    <row r="61" spans="1:28">
      <c r="A61" s="70">
        <v>38292</v>
      </c>
      <c r="B61" s="71">
        <v>10.049999999999997</v>
      </c>
      <c r="C61" s="71">
        <v>9.11</v>
      </c>
      <c r="D61" s="71">
        <v>4.5</v>
      </c>
      <c r="E61" s="71">
        <v>7.2399999999999949</v>
      </c>
      <c r="F61" s="71">
        <v>2.8186087156927897</v>
      </c>
      <c r="G61" s="71"/>
      <c r="H61" s="71"/>
      <c r="I61" s="71"/>
      <c r="AB61" s="68"/>
    </row>
    <row r="62" spans="1:28">
      <c r="A62" s="70">
        <v>38322</v>
      </c>
      <c r="B62" s="71">
        <v>9.480000000000004</v>
      </c>
      <c r="C62" s="71">
        <v>8.519999999999996</v>
      </c>
      <c r="D62" s="71">
        <v>4.1899999999999977</v>
      </c>
      <c r="E62" s="71">
        <v>6.8599999999999994</v>
      </c>
      <c r="F62" s="71">
        <v>2.5126524959643461</v>
      </c>
      <c r="G62" s="71"/>
      <c r="H62" s="71"/>
      <c r="I62" s="71"/>
      <c r="AB62" s="68"/>
    </row>
    <row r="63" spans="1:28">
      <c r="A63" s="70">
        <v>38353</v>
      </c>
      <c r="B63" s="71">
        <v>9.5799999999999983</v>
      </c>
      <c r="C63" s="71">
        <v>7.2800000000000011</v>
      </c>
      <c r="D63" s="71">
        <v>3.3900000000000006</v>
      </c>
      <c r="E63" s="71">
        <v>6.25</v>
      </c>
      <c r="F63" s="71">
        <v>1.9744592373787953</v>
      </c>
      <c r="G63" s="71"/>
      <c r="H63" s="71"/>
      <c r="I63" s="71"/>
      <c r="AB63" s="68"/>
    </row>
    <row r="64" spans="1:28">
      <c r="A64" s="70">
        <v>38384</v>
      </c>
      <c r="B64" s="71">
        <v>11.689999999999998</v>
      </c>
      <c r="C64" s="71">
        <v>7.0400000000000063</v>
      </c>
      <c r="D64" s="71">
        <v>3.0699999999999932</v>
      </c>
      <c r="E64" s="71">
        <v>6.7800000000000011</v>
      </c>
      <c r="F64" s="71">
        <v>1.5675821369365508</v>
      </c>
      <c r="G64" s="71"/>
      <c r="H64" s="71"/>
      <c r="I64" s="71"/>
      <c r="AB64" s="68"/>
    </row>
    <row r="65" spans="1:28">
      <c r="A65" s="70">
        <v>38412</v>
      </c>
      <c r="B65" s="71">
        <v>12.409999999999997</v>
      </c>
      <c r="C65" s="71">
        <v>6.5699999999999932</v>
      </c>
      <c r="D65" s="71">
        <v>2.9000000000000057</v>
      </c>
      <c r="E65" s="71">
        <v>6.8499999999999943</v>
      </c>
      <c r="F65" s="71">
        <v>1.3867364489457117</v>
      </c>
      <c r="G65" s="71"/>
      <c r="H65" s="71"/>
      <c r="I65" s="71"/>
      <c r="AB65" s="68"/>
    </row>
    <row r="66" spans="1:28">
      <c r="A66" s="70">
        <v>38443</v>
      </c>
      <c r="B66" s="71">
        <v>13.730000000000004</v>
      </c>
      <c r="C66" s="71">
        <v>5.3599999999999994</v>
      </c>
      <c r="D66" s="71">
        <v>3.0900000000000034</v>
      </c>
      <c r="E66" s="71">
        <v>6.9200000000000017</v>
      </c>
      <c r="F66" s="71">
        <v>2.2545660389091893</v>
      </c>
      <c r="G66" s="71"/>
      <c r="H66" s="71"/>
      <c r="I66" s="71"/>
      <c r="AB66" s="68"/>
    </row>
    <row r="67" spans="1:28">
      <c r="A67" s="70">
        <v>38473</v>
      </c>
      <c r="B67" s="71">
        <v>11.549999999999997</v>
      </c>
      <c r="C67" s="71">
        <v>3.3199999999999932</v>
      </c>
      <c r="D67" s="71">
        <v>3.2099999999999937</v>
      </c>
      <c r="E67" s="71">
        <v>5.8499999999999943</v>
      </c>
      <c r="F67" s="71">
        <v>1.7439312757055774</v>
      </c>
      <c r="G67" s="71"/>
      <c r="H67" s="71"/>
      <c r="I67" s="71"/>
      <c r="AB67" s="68"/>
    </row>
    <row r="68" spans="1:28">
      <c r="A68" s="70">
        <v>38504</v>
      </c>
      <c r="B68" s="71">
        <v>12.209999999999994</v>
      </c>
      <c r="C68" s="71">
        <v>1.7600000000000051</v>
      </c>
      <c r="D68" s="71">
        <v>3.4500000000000028</v>
      </c>
      <c r="E68" s="71">
        <v>5.6400000000000006</v>
      </c>
      <c r="F68" s="71">
        <v>1.4943140483667037</v>
      </c>
      <c r="G68" s="71"/>
      <c r="H68" s="71"/>
      <c r="I68" s="71"/>
      <c r="AB68" s="68"/>
    </row>
    <row r="69" spans="1:28">
      <c r="A69" s="70">
        <v>38534</v>
      </c>
      <c r="B69" s="71">
        <v>12.310000000000002</v>
      </c>
      <c r="C69" s="71">
        <v>0.5</v>
      </c>
      <c r="D69" s="71">
        <v>2.1400000000000006</v>
      </c>
      <c r="E69" s="71">
        <v>4.8400000000000034</v>
      </c>
      <c r="F69" s="71">
        <v>0.98486088985703191</v>
      </c>
      <c r="G69" s="71"/>
      <c r="H69" s="71"/>
      <c r="I69" s="71"/>
      <c r="AB69" s="68"/>
    </row>
    <row r="70" spans="1:28">
      <c r="A70" s="70">
        <v>38565</v>
      </c>
      <c r="B70" s="71">
        <v>13.900000000000006</v>
      </c>
      <c r="C70" s="71">
        <v>0.90999999999999659</v>
      </c>
      <c r="D70" s="71">
        <v>1.9899999999999949</v>
      </c>
      <c r="E70" s="71">
        <v>5.4000000000000057</v>
      </c>
      <c r="F70" s="71">
        <v>0.83606238819780287</v>
      </c>
      <c r="G70" s="71"/>
      <c r="H70" s="71"/>
      <c r="I70" s="71"/>
      <c r="AB70" s="68"/>
    </row>
    <row r="71" spans="1:28">
      <c r="A71" s="70">
        <v>38596</v>
      </c>
      <c r="B71" s="71">
        <v>14.670000000000002</v>
      </c>
      <c r="C71" s="71">
        <v>1.1899999999999977</v>
      </c>
      <c r="D71" s="71">
        <v>1.7199999999999989</v>
      </c>
      <c r="E71" s="71">
        <v>5.6500000000000057</v>
      </c>
      <c r="F71" s="71">
        <v>0.86671427330315964</v>
      </c>
      <c r="G71" s="71"/>
      <c r="H71" s="71"/>
      <c r="I71" s="71"/>
      <c r="AB71" s="68"/>
    </row>
    <row r="72" spans="1:28">
      <c r="A72" s="70">
        <v>38626</v>
      </c>
      <c r="B72" s="71">
        <v>14.099999999999994</v>
      </c>
      <c r="C72" s="71">
        <v>1.730000000000004</v>
      </c>
      <c r="D72" s="71">
        <v>1.1400000000000006</v>
      </c>
      <c r="E72" s="71">
        <v>5.5</v>
      </c>
      <c r="F72" s="71">
        <v>0.83414312170242511</v>
      </c>
      <c r="G72" s="71"/>
      <c r="H72" s="71"/>
      <c r="I72" s="71"/>
      <c r="AB72" s="68"/>
    </row>
    <row r="73" spans="1:28">
      <c r="A73" s="70">
        <v>38657</v>
      </c>
      <c r="B73" s="71">
        <v>16.730000000000004</v>
      </c>
      <c r="C73" s="71">
        <v>2.0600000000000023</v>
      </c>
      <c r="D73" s="71">
        <v>1.4699999999999989</v>
      </c>
      <c r="E73" s="71">
        <v>6.4399999999999977</v>
      </c>
      <c r="F73" s="71">
        <v>0.93255837503458849</v>
      </c>
      <c r="G73" s="71"/>
      <c r="H73" s="71"/>
      <c r="I73" s="71"/>
      <c r="AB73" s="68"/>
    </row>
    <row r="74" spans="1:28">
      <c r="A74" s="70">
        <v>38687</v>
      </c>
      <c r="B74" s="71">
        <v>19.340000000000003</v>
      </c>
      <c r="C74" s="71">
        <v>1.980000000000004</v>
      </c>
      <c r="D74" s="71">
        <v>0.90999999999999659</v>
      </c>
      <c r="E74" s="71">
        <v>6.9200000000000017</v>
      </c>
      <c r="F74" s="71">
        <v>0.82893750144296519</v>
      </c>
      <c r="G74" s="71"/>
      <c r="H74" s="71"/>
      <c r="I74" s="71"/>
      <c r="AB74" s="68"/>
    </row>
    <row r="75" spans="1:28">
      <c r="A75" s="70">
        <v>38718</v>
      </c>
      <c r="B75" s="71">
        <v>18.47</v>
      </c>
      <c r="C75" s="71">
        <v>1.8199999999999932</v>
      </c>
      <c r="D75" s="71">
        <v>1.3100000000000023</v>
      </c>
      <c r="E75" s="71">
        <v>6.7800000000000011</v>
      </c>
      <c r="F75" s="71">
        <v>0.75990451158784822</v>
      </c>
      <c r="G75" s="71"/>
      <c r="H75" s="71"/>
      <c r="I75" s="71"/>
      <c r="AB75" s="68"/>
    </row>
    <row r="76" spans="1:28">
      <c r="A76" s="70">
        <v>38749</v>
      </c>
      <c r="B76" s="71">
        <v>16.060000000000002</v>
      </c>
      <c r="C76" s="71">
        <v>2.0699999999999932</v>
      </c>
      <c r="D76" s="71">
        <v>1.3900000000000006</v>
      </c>
      <c r="E76" s="71">
        <v>6.0699999999999932</v>
      </c>
      <c r="F76" s="71">
        <v>0.49154314392478682</v>
      </c>
      <c r="G76" s="71"/>
      <c r="H76" s="71"/>
      <c r="I76" s="71"/>
      <c r="AB76" s="68"/>
    </row>
    <row r="77" spans="1:28">
      <c r="A77" s="70">
        <v>38777</v>
      </c>
      <c r="B77" s="71">
        <v>15.189999999999998</v>
      </c>
      <c r="C77" s="71">
        <v>3</v>
      </c>
      <c r="D77" s="71">
        <v>1.3799999999999955</v>
      </c>
      <c r="E77" s="71">
        <v>6.2099999999999937</v>
      </c>
      <c r="F77" s="71">
        <v>0.64849343549475691</v>
      </c>
      <c r="G77" s="71"/>
      <c r="H77" s="71"/>
      <c r="I77" s="71"/>
      <c r="AB77" s="68"/>
    </row>
    <row r="78" spans="1:28">
      <c r="A78" s="70">
        <v>38808</v>
      </c>
      <c r="B78" s="71">
        <v>15.129999999999995</v>
      </c>
      <c r="C78" s="71">
        <v>3.9899999999999949</v>
      </c>
      <c r="D78" s="71">
        <v>0.92000000000000171</v>
      </c>
      <c r="E78" s="71">
        <v>6.3799999999999955</v>
      </c>
      <c r="F78" s="71">
        <v>0.38857521103510351</v>
      </c>
      <c r="G78" s="71"/>
      <c r="H78" s="71"/>
      <c r="I78" s="71"/>
      <c r="AB78" s="68"/>
    </row>
    <row r="79" spans="1:28">
      <c r="A79" s="70">
        <v>38838</v>
      </c>
      <c r="B79" s="71">
        <v>16.269999999999996</v>
      </c>
      <c r="C79" s="71">
        <v>5.1099999999999994</v>
      </c>
      <c r="D79" s="71">
        <v>0.65000000000000568</v>
      </c>
      <c r="E79" s="71">
        <v>6.8799999999999955</v>
      </c>
      <c r="F79" s="71">
        <v>1.0264073696451277</v>
      </c>
      <c r="G79" s="71"/>
      <c r="H79" s="71"/>
      <c r="I79" s="71"/>
      <c r="AB79" s="68"/>
    </row>
    <row r="80" spans="1:28">
      <c r="A80" s="70">
        <v>38869</v>
      </c>
      <c r="B80" s="71">
        <v>16.079999999999998</v>
      </c>
      <c r="C80" s="71">
        <v>7.4399999999999977</v>
      </c>
      <c r="D80" s="71">
        <v>0.92000000000000171</v>
      </c>
      <c r="E80" s="71">
        <v>7.6800000000000068</v>
      </c>
      <c r="F80" s="71">
        <v>1.348802521361776</v>
      </c>
      <c r="G80" s="71"/>
      <c r="H80" s="71"/>
      <c r="I80" s="71"/>
      <c r="AB80" s="68"/>
    </row>
    <row r="81" spans="1:28">
      <c r="A81" s="70">
        <v>38899</v>
      </c>
      <c r="B81" s="71">
        <v>16.670000000000002</v>
      </c>
      <c r="C81" s="71">
        <v>8.6200000000000045</v>
      </c>
      <c r="D81" s="71">
        <v>2.4200000000000017</v>
      </c>
      <c r="E81" s="71">
        <v>8.7099999999999937</v>
      </c>
      <c r="F81" s="71">
        <v>2.203511400465004</v>
      </c>
      <c r="G81" s="71"/>
      <c r="H81" s="71"/>
      <c r="I81" s="71"/>
      <c r="AB81" s="68"/>
    </row>
    <row r="82" spans="1:28">
      <c r="A82" s="70">
        <v>38930</v>
      </c>
      <c r="B82" s="71">
        <v>22.760000000000005</v>
      </c>
      <c r="C82" s="71">
        <v>9.4399999999999977</v>
      </c>
      <c r="D82" s="71">
        <v>3.1899999999999977</v>
      </c>
      <c r="E82" s="71">
        <v>11.099999999999994</v>
      </c>
      <c r="F82" s="71">
        <v>2.9820580667928311</v>
      </c>
      <c r="G82" s="71"/>
      <c r="H82" s="71"/>
      <c r="I82" s="71"/>
      <c r="AB82" s="68"/>
    </row>
    <row r="83" spans="1:28">
      <c r="A83" s="70">
        <v>38961</v>
      </c>
      <c r="B83" s="71">
        <v>22.33</v>
      </c>
      <c r="C83" s="71">
        <v>9.7000000000000028</v>
      </c>
      <c r="D83" s="71">
        <v>4.0600000000000023</v>
      </c>
      <c r="E83" s="71">
        <v>11.340000000000003</v>
      </c>
      <c r="F83" s="71">
        <v>3.5479988501715241</v>
      </c>
      <c r="G83" s="71"/>
      <c r="H83" s="71"/>
      <c r="I83" s="71"/>
      <c r="AB83" s="68"/>
    </row>
    <row r="84" spans="1:28">
      <c r="A84" s="70">
        <v>38991</v>
      </c>
      <c r="B84" s="71">
        <v>19.950000000000003</v>
      </c>
      <c r="C84" s="71">
        <v>9.0900000000000034</v>
      </c>
      <c r="D84" s="71">
        <v>4.5900000000000034</v>
      </c>
      <c r="E84" s="71">
        <v>10.629999999999995</v>
      </c>
      <c r="F84" s="71">
        <v>3.9089577453242299</v>
      </c>
      <c r="G84" s="71"/>
      <c r="H84" s="71"/>
      <c r="I84" s="71"/>
      <c r="AB84" s="68"/>
    </row>
    <row r="85" spans="1:28">
      <c r="A85" s="70">
        <v>39022</v>
      </c>
      <c r="B85" s="71">
        <v>16.939999999999998</v>
      </c>
      <c r="C85" s="71">
        <v>7.9500000000000028</v>
      </c>
      <c r="D85" s="71">
        <v>4.2600000000000051</v>
      </c>
      <c r="E85" s="71">
        <v>9.2800000000000011</v>
      </c>
      <c r="F85" s="71">
        <v>4.0015067655363055</v>
      </c>
      <c r="G85" s="71"/>
      <c r="H85" s="71"/>
      <c r="I85" s="71"/>
      <c r="AB85" s="68"/>
    </row>
    <row r="86" spans="1:28">
      <c r="A86" s="70">
        <v>39052</v>
      </c>
      <c r="B86" s="71">
        <v>15.920000000000002</v>
      </c>
      <c r="C86" s="71">
        <v>7.7900000000000063</v>
      </c>
      <c r="D86" s="71">
        <v>4.980000000000004</v>
      </c>
      <c r="E86" s="71">
        <v>9.0900000000000034</v>
      </c>
      <c r="F86" s="71">
        <v>4.3656205715095098</v>
      </c>
      <c r="G86" s="71"/>
      <c r="H86" s="71"/>
      <c r="I86" s="71"/>
      <c r="AB86" s="68"/>
    </row>
    <row r="87" spans="1:28">
      <c r="A87" s="70">
        <v>39083</v>
      </c>
      <c r="B87" s="71">
        <v>13.709999999999994</v>
      </c>
      <c r="C87" s="71">
        <v>8.6700000000000017</v>
      </c>
      <c r="D87" s="71">
        <v>4.9500000000000028</v>
      </c>
      <c r="E87" s="71">
        <v>8.5799999999999983</v>
      </c>
      <c r="F87" s="71">
        <v>4.6994706119497494</v>
      </c>
      <c r="G87" s="71"/>
      <c r="H87" s="71"/>
      <c r="I87" s="71"/>
      <c r="AB87" s="68"/>
    </row>
    <row r="88" spans="1:28">
      <c r="A88" s="70">
        <v>39114</v>
      </c>
      <c r="B88" s="71">
        <v>13.86</v>
      </c>
      <c r="C88" s="71">
        <v>8.3199999999999932</v>
      </c>
      <c r="D88" s="71">
        <v>5.1099999999999994</v>
      </c>
      <c r="E88" s="71">
        <v>8.7900000000000063</v>
      </c>
      <c r="F88" s="71">
        <v>5.3830544081401683</v>
      </c>
      <c r="G88" s="71"/>
      <c r="H88" s="71"/>
      <c r="I88" s="71"/>
      <c r="AB88" s="68"/>
    </row>
    <row r="89" spans="1:28">
      <c r="A89" s="70">
        <v>39142</v>
      </c>
      <c r="B89" s="71">
        <v>14.049999999999997</v>
      </c>
      <c r="C89" s="71">
        <v>7.2000000000000028</v>
      </c>
      <c r="D89" s="71">
        <v>5.4300000000000068</v>
      </c>
      <c r="E89" s="71">
        <v>8.6800000000000068</v>
      </c>
      <c r="F89" s="71">
        <v>5.6964096522561078</v>
      </c>
      <c r="G89" s="71"/>
      <c r="H89" s="71"/>
      <c r="I89" s="71"/>
      <c r="AB89" s="68"/>
    </row>
    <row r="90" spans="1:28">
      <c r="A90" s="70">
        <v>39173</v>
      </c>
      <c r="B90" s="71">
        <v>12.969999999999999</v>
      </c>
      <c r="C90" s="71">
        <v>6.4500000000000028</v>
      </c>
      <c r="D90" s="71">
        <v>5.3400000000000034</v>
      </c>
      <c r="E90" s="71">
        <v>8</v>
      </c>
      <c r="F90" s="71">
        <v>5.4948817322060535</v>
      </c>
      <c r="G90" s="71"/>
      <c r="H90" s="71"/>
      <c r="I90" s="71"/>
      <c r="AB90" s="68"/>
    </row>
    <row r="91" spans="1:28">
      <c r="A91" s="70">
        <v>39203</v>
      </c>
      <c r="B91" s="71">
        <v>12.530000000000001</v>
      </c>
      <c r="C91" s="71">
        <v>6.4500000000000028</v>
      </c>
      <c r="D91" s="71">
        <v>5.2000000000000028</v>
      </c>
      <c r="E91" s="71">
        <v>7.9000000000000057</v>
      </c>
      <c r="F91" s="71">
        <v>5.065394289792934</v>
      </c>
      <c r="G91" s="71"/>
      <c r="H91" s="71"/>
      <c r="I91" s="71"/>
      <c r="AB91" s="68"/>
    </row>
    <row r="92" spans="1:28">
      <c r="A92" s="70">
        <v>39234</v>
      </c>
      <c r="B92" s="71">
        <v>12.349999999999994</v>
      </c>
      <c r="C92" s="71">
        <v>5.0999999999999943</v>
      </c>
      <c r="D92" s="71">
        <v>4.9699999999999989</v>
      </c>
      <c r="E92" s="71">
        <v>7.2900000000000063</v>
      </c>
      <c r="F92" s="71">
        <v>4.9746614784984331</v>
      </c>
      <c r="G92" s="71"/>
      <c r="H92" s="71"/>
      <c r="I92" s="71"/>
      <c r="AB92" s="68"/>
    </row>
    <row r="93" spans="1:28">
      <c r="A93" s="70">
        <v>39264</v>
      </c>
      <c r="B93" s="71">
        <v>10.900000000000006</v>
      </c>
      <c r="C93" s="71">
        <v>4.1500000000000057</v>
      </c>
      <c r="D93" s="71">
        <v>4.3400000000000034</v>
      </c>
      <c r="E93" s="71">
        <v>6.2199999999999989</v>
      </c>
      <c r="F93" s="71">
        <v>4.1032635505149955</v>
      </c>
      <c r="G93" s="71"/>
      <c r="H93" s="71"/>
      <c r="I93" s="71"/>
      <c r="AB93" s="68"/>
    </row>
    <row r="94" spans="1:28">
      <c r="A94" s="70">
        <v>39295</v>
      </c>
      <c r="B94" s="71">
        <v>3.0600000000000023</v>
      </c>
      <c r="C94" s="71">
        <v>3.4399999999999977</v>
      </c>
      <c r="D94" s="71">
        <v>4.5499999999999972</v>
      </c>
      <c r="E94" s="71">
        <v>3.5</v>
      </c>
      <c r="F94" s="71">
        <v>3.9995526729986466</v>
      </c>
      <c r="G94" s="71"/>
      <c r="H94" s="71"/>
      <c r="I94" s="71"/>
      <c r="AB94" s="68"/>
    </row>
    <row r="95" spans="1:28">
      <c r="A95" s="70">
        <v>39326</v>
      </c>
      <c r="B95" s="71">
        <v>2.2800000000000011</v>
      </c>
      <c r="C95" s="71">
        <v>3.4300000000000068</v>
      </c>
      <c r="D95" s="71">
        <v>4.5600000000000023</v>
      </c>
      <c r="E95" s="71">
        <v>3.0999999999999943</v>
      </c>
      <c r="F95" s="71">
        <v>4.572427325177955</v>
      </c>
      <c r="G95" s="71"/>
      <c r="H95" s="71"/>
      <c r="I95" s="71"/>
      <c r="AB95" s="68"/>
    </row>
    <row r="96" spans="1:28">
      <c r="A96" s="70">
        <v>39356</v>
      </c>
      <c r="B96" s="71">
        <v>4.3799999999999955</v>
      </c>
      <c r="C96" s="71">
        <v>3.980000000000004</v>
      </c>
      <c r="D96" s="71">
        <v>5.4099999999999966</v>
      </c>
      <c r="E96" s="71">
        <v>4.1299999999999955</v>
      </c>
      <c r="F96" s="71">
        <v>5.0685322558040156</v>
      </c>
      <c r="G96" s="71"/>
      <c r="H96" s="71"/>
      <c r="I96" s="71"/>
      <c r="AB96" s="68"/>
    </row>
    <row r="97" spans="1:28">
      <c r="A97" s="70">
        <v>39387</v>
      </c>
      <c r="B97" s="71">
        <v>6.5100000000000051</v>
      </c>
      <c r="C97" s="71">
        <v>5.2600000000000051</v>
      </c>
      <c r="D97" s="71">
        <v>6.25</v>
      </c>
      <c r="E97" s="71">
        <v>5.519999999999996</v>
      </c>
      <c r="F97" s="71">
        <v>5.5119271490907238</v>
      </c>
      <c r="G97" s="71"/>
      <c r="H97" s="71"/>
      <c r="I97" s="71"/>
      <c r="AB97" s="68"/>
    </row>
    <row r="98" spans="1:28">
      <c r="A98" s="70">
        <v>39417</v>
      </c>
      <c r="B98" s="71">
        <v>7.3199999999999932</v>
      </c>
      <c r="C98" s="71">
        <v>6.0499999999999972</v>
      </c>
      <c r="D98" s="71">
        <v>7.1200000000000045</v>
      </c>
      <c r="E98" s="71">
        <v>6.3299999999999983</v>
      </c>
      <c r="F98" s="71">
        <v>5.9317852554000865</v>
      </c>
      <c r="G98" s="71"/>
      <c r="H98" s="71"/>
      <c r="I98" s="71"/>
      <c r="AB98" s="68"/>
    </row>
    <row r="99" spans="1:28">
      <c r="A99" s="70">
        <v>39448</v>
      </c>
      <c r="B99" s="71">
        <v>18.069999999999993</v>
      </c>
      <c r="C99" s="71">
        <v>6.1899999999999977</v>
      </c>
      <c r="D99" s="71">
        <v>7.0100000000000051</v>
      </c>
      <c r="E99" s="71">
        <v>10.989999999999995</v>
      </c>
      <c r="F99" s="71">
        <v>5.8891368477261352</v>
      </c>
      <c r="G99" s="71"/>
      <c r="H99" s="71"/>
      <c r="I99" s="71"/>
      <c r="AB99" s="68"/>
    </row>
    <row r="100" spans="1:28">
      <c r="A100" s="70">
        <v>39479</v>
      </c>
      <c r="B100" s="71">
        <v>16.450000000000003</v>
      </c>
      <c r="C100" s="71">
        <v>6.7600000000000051</v>
      </c>
      <c r="D100" s="71">
        <v>6.9300000000000068</v>
      </c>
      <c r="E100" s="71">
        <v>10.61</v>
      </c>
      <c r="F100" s="71">
        <v>5.6362783835247114</v>
      </c>
      <c r="G100" s="71"/>
      <c r="H100" s="71"/>
      <c r="I100" s="71"/>
      <c r="AB100" s="68"/>
    </row>
    <row r="101" spans="1:28">
      <c r="A101" s="70">
        <v>39508</v>
      </c>
      <c r="B101" s="71">
        <v>15.959999999999994</v>
      </c>
      <c r="C101" s="71">
        <v>7.7000000000000028</v>
      </c>
      <c r="D101" s="71">
        <v>7.3700000000000045</v>
      </c>
      <c r="E101" s="71">
        <v>10.769999999999996</v>
      </c>
      <c r="F101" s="71">
        <v>5.586795865807261</v>
      </c>
      <c r="G101" s="71"/>
      <c r="H101" s="71"/>
      <c r="I101" s="71"/>
      <c r="AB101" s="68"/>
    </row>
    <row r="102" spans="1:28">
      <c r="A102" s="70">
        <v>39539</v>
      </c>
      <c r="B102" s="71">
        <v>17.829999999999998</v>
      </c>
      <c r="C102" s="71">
        <v>8.0499999999999972</v>
      </c>
      <c r="D102" s="71">
        <v>7.6599999999999966</v>
      </c>
      <c r="E102" s="71">
        <v>11.790000000000006</v>
      </c>
      <c r="F102" s="71">
        <v>6.5225722361445264</v>
      </c>
      <c r="G102" s="71"/>
      <c r="H102" s="71"/>
      <c r="I102" s="71"/>
      <c r="AB102" s="68"/>
    </row>
    <row r="103" spans="1:28">
      <c r="A103" s="70">
        <v>39569</v>
      </c>
      <c r="B103" s="71">
        <v>18.22</v>
      </c>
      <c r="C103" s="71">
        <v>7.1099999999999994</v>
      </c>
      <c r="D103" s="71">
        <v>8.2800000000000011</v>
      </c>
      <c r="E103" s="71">
        <v>11.709999999999994</v>
      </c>
      <c r="F103" s="71">
        <v>6.8639245208539137</v>
      </c>
      <c r="G103" s="71"/>
      <c r="H103" s="71"/>
      <c r="I103" s="71"/>
      <c r="AB103" s="68"/>
    </row>
    <row r="104" spans="1:28">
      <c r="A104" s="70">
        <v>39600</v>
      </c>
      <c r="B104" s="71">
        <v>19.120000000000005</v>
      </c>
      <c r="C104" s="71">
        <v>7.5600000000000023</v>
      </c>
      <c r="D104" s="71">
        <v>8.2800000000000011</v>
      </c>
      <c r="E104" s="71">
        <v>12.099999999999994</v>
      </c>
      <c r="F104" s="71">
        <v>7.2245355280369949</v>
      </c>
      <c r="G104" s="71"/>
      <c r="H104" s="71"/>
      <c r="I104" s="71"/>
      <c r="AB104" s="68"/>
    </row>
    <row r="105" spans="1:28">
      <c r="A105" s="70">
        <v>39630</v>
      </c>
      <c r="B105" s="71">
        <v>21.83</v>
      </c>
      <c r="C105" s="71">
        <v>8.3700000000000045</v>
      </c>
      <c r="D105" s="71">
        <v>7.7999999999999972</v>
      </c>
      <c r="E105" s="71">
        <v>13.379999999999995</v>
      </c>
      <c r="F105" s="71">
        <v>7.4846501810541923</v>
      </c>
      <c r="G105" s="71"/>
      <c r="H105" s="71"/>
      <c r="I105" s="71"/>
      <c r="AB105" s="68"/>
    </row>
    <row r="106" spans="1:28">
      <c r="A106" s="70">
        <v>39661</v>
      </c>
      <c r="B106" s="71">
        <v>21.560000000000002</v>
      </c>
      <c r="C106" s="71">
        <v>8.39</v>
      </c>
      <c r="D106" s="71">
        <v>7.2600000000000051</v>
      </c>
      <c r="E106" s="71">
        <v>13.120000000000005</v>
      </c>
      <c r="F106" s="71">
        <v>6.9452421268998137</v>
      </c>
      <c r="G106" s="71"/>
      <c r="H106" s="71"/>
      <c r="I106" s="71"/>
      <c r="AB106" s="68"/>
    </row>
    <row r="107" spans="1:28">
      <c r="A107" s="70">
        <v>39692</v>
      </c>
      <c r="B107" s="71">
        <v>21.939999999999998</v>
      </c>
      <c r="C107" s="71">
        <v>7.75</v>
      </c>
      <c r="D107" s="71">
        <v>6.3299999999999983</v>
      </c>
      <c r="E107" s="71">
        <v>12.939999999999998</v>
      </c>
      <c r="F107" s="71">
        <v>5.8258039628570799</v>
      </c>
      <c r="G107" s="71"/>
      <c r="H107" s="71"/>
      <c r="I107" s="71"/>
      <c r="AB107" s="68"/>
    </row>
    <row r="108" spans="1:28">
      <c r="A108" s="70">
        <v>39722</v>
      </c>
      <c r="B108" s="71">
        <v>23.569999999999993</v>
      </c>
      <c r="C108" s="71">
        <v>6.8400000000000034</v>
      </c>
      <c r="D108" s="71">
        <v>5.4500000000000028</v>
      </c>
      <c r="E108" s="71">
        <v>13.25</v>
      </c>
      <c r="F108" s="71">
        <v>4.9573671639141992</v>
      </c>
      <c r="G108" s="71"/>
      <c r="H108" s="71"/>
      <c r="I108" s="71"/>
      <c r="AB108" s="68"/>
    </row>
    <row r="109" spans="1:28">
      <c r="A109" s="70">
        <v>39753</v>
      </c>
      <c r="B109" s="71">
        <v>19.090000000000003</v>
      </c>
      <c r="C109" s="71">
        <v>4.7900000000000063</v>
      </c>
      <c r="D109" s="71">
        <v>4.2600000000000051</v>
      </c>
      <c r="E109" s="71">
        <v>10.780000000000001</v>
      </c>
      <c r="F109" s="71">
        <v>4.4215450772394576</v>
      </c>
      <c r="G109" s="71"/>
      <c r="H109" s="71"/>
      <c r="I109" s="71"/>
      <c r="AB109" s="68"/>
    </row>
    <row r="110" spans="1:28">
      <c r="A110" s="70">
        <v>39783</v>
      </c>
      <c r="B110" s="71">
        <v>14.290000000000006</v>
      </c>
      <c r="C110" s="71">
        <v>2.769999999999996</v>
      </c>
      <c r="D110" s="71">
        <v>4.0499999999999972</v>
      </c>
      <c r="E110" s="71">
        <v>8.25</v>
      </c>
      <c r="F110" s="71">
        <v>3.8890881993647781</v>
      </c>
      <c r="G110" s="71"/>
      <c r="H110" s="71"/>
      <c r="I110" s="71"/>
      <c r="AB110" s="68"/>
    </row>
    <row r="111" spans="1:28">
      <c r="A111" s="70">
        <v>39814</v>
      </c>
      <c r="B111" s="71">
        <v>4.9699999999999989</v>
      </c>
      <c r="C111" s="71">
        <v>1.8599999999999994</v>
      </c>
      <c r="D111" s="71">
        <v>3.6800000000000068</v>
      </c>
      <c r="E111" s="71">
        <v>3.980000000000004</v>
      </c>
      <c r="F111" s="71">
        <v>3.493687809304987</v>
      </c>
      <c r="G111" s="71"/>
      <c r="H111" s="71"/>
      <c r="I111" s="71"/>
      <c r="AB111" s="68"/>
    </row>
    <row r="112" spans="1:28">
      <c r="A112" s="70">
        <v>39845</v>
      </c>
      <c r="B112" s="71">
        <v>8.8299999999999983</v>
      </c>
      <c r="C112" s="71">
        <v>2.5999999999999943</v>
      </c>
      <c r="D112" s="71">
        <v>4.0900000000000034</v>
      </c>
      <c r="E112" s="71">
        <v>6.0999999999999943</v>
      </c>
      <c r="F112" s="71">
        <v>3.3093832333483562</v>
      </c>
      <c r="G112" s="71"/>
      <c r="H112" s="71"/>
      <c r="I112" s="71"/>
      <c r="AB112" s="68"/>
    </row>
    <row r="113" spans="1:28">
      <c r="A113" s="70">
        <v>39873</v>
      </c>
      <c r="B113" s="71">
        <v>5.6800000000000068</v>
      </c>
      <c r="C113" s="71">
        <v>2.6500000000000057</v>
      </c>
      <c r="D113" s="71">
        <v>3.6700000000000017</v>
      </c>
      <c r="E113" s="71">
        <v>4.5499999999999972</v>
      </c>
      <c r="F113" s="71">
        <v>3.3211905339279895</v>
      </c>
      <c r="G113" s="71"/>
      <c r="H113" s="71"/>
      <c r="I113" s="71"/>
      <c r="AB113" s="68"/>
    </row>
    <row r="114" spans="1:28">
      <c r="A114" s="70">
        <v>39904</v>
      </c>
      <c r="B114" s="71">
        <v>2.2199999999999989</v>
      </c>
      <c r="C114" s="71">
        <v>1.7399999999999949</v>
      </c>
      <c r="D114" s="71">
        <v>3.5900000000000034</v>
      </c>
      <c r="E114" s="71">
        <v>2.5100000000000051</v>
      </c>
      <c r="F114" s="71">
        <v>2.933189700631786</v>
      </c>
      <c r="G114" s="71"/>
      <c r="H114" s="71"/>
      <c r="I114" s="71"/>
      <c r="AB114" s="68"/>
    </row>
    <row r="115" spans="1:28">
      <c r="A115" s="70">
        <v>39934</v>
      </c>
      <c r="B115" s="71">
        <v>1.2900000000000063</v>
      </c>
      <c r="C115" s="71">
        <v>0.85999999999999943</v>
      </c>
      <c r="D115" s="71">
        <v>2.8400000000000034</v>
      </c>
      <c r="E115" s="71">
        <v>1.7999999999999972</v>
      </c>
      <c r="F115" s="71">
        <v>3.0886464806809641</v>
      </c>
      <c r="G115" s="71"/>
      <c r="H115" s="71"/>
      <c r="I115" s="71"/>
      <c r="AB115" s="68"/>
    </row>
    <row r="116" spans="1:28">
      <c r="A116" s="70">
        <v>39965</v>
      </c>
      <c r="B116" s="71">
        <v>2</v>
      </c>
      <c r="C116" s="71">
        <v>0.40000000000000568</v>
      </c>
      <c r="D116" s="71">
        <v>2.8100000000000023</v>
      </c>
      <c r="E116" s="71">
        <v>2.0799999999999983</v>
      </c>
      <c r="F116" s="71">
        <v>2.7447920894704509</v>
      </c>
      <c r="G116" s="71"/>
      <c r="H116" s="71"/>
      <c r="I116" s="71"/>
      <c r="AB116" s="68"/>
    </row>
    <row r="117" spans="1:28">
      <c r="A117" s="70">
        <v>39995</v>
      </c>
      <c r="B117" s="71">
        <v>-2.8599999999999994</v>
      </c>
      <c r="C117" s="71">
        <v>-0.25</v>
      </c>
      <c r="D117" s="71">
        <v>2.4899999999999949</v>
      </c>
      <c r="E117" s="71">
        <v>-0.45999999999999375</v>
      </c>
      <c r="F117" s="71">
        <v>2.5783871676573966</v>
      </c>
      <c r="G117" s="71"/>
      <c r="H117" s="71"/>
      <c r="I117" s="71"/>
      <c r="AB117" s="68"/>
    </row>
    <row r="118" spans="1:28">
      <c r="A118" s="70">
        <v>40026</v>
      </c>
      <c r="B118" s="71">
        <v>-2.6800000000000068</v>
      </c>
      <c r="C118" s="71">
        <v>-1.25</v>
      </c>
      <c r="D118" s="71">
        <v>1.2600000000000051</v>
      </c>
      <c r="E118" s="71">
        <v>-0.87999999999999545</v>
      </c>
      <c r="F118" s="71">
        <v>2.5322584146964573</v>
      </c>
      <c r="G118" s="71"/>
      <c r="H118" s="71"/>
      <c r="I118" s="71"/>
      <c r="AB118" s="68"/>
    </row>
    <row r="119" spans="1:28">
      <c r="A119" s="70">
        <v>40057</v>
      </c>
      <c r="B119" s="71">
        <v>-3.4099999999999966</v>
      </c>
      <c r="C119" s="71">
        <v>-0.89000000000000057</v>
      </c>
      <c r="D119" s="71">
        <v>0.85999999999999943</v>
      </c>
      <c r="E119" s="71">
        <v>-1.1800000000000068</v>
      </c>
      <c r="F119" s="71">
        <v>2.5166549830382792</v>
      </c>
      <c r="G119" s="71"/>
      <c r="H119" s="71"/>
      <c r="I119" s="71"/>
      <c r="AB119" s="68"/>
    </row>
    <row r="120" spans="1:28">
      <c r="A120" s="70">
        <v>40087</v>
      </c>
      <c r="B120" s="71">
        <v>-5.75</v>
      </c>
      <c r="C120" s="71">
        <v>-1.2800000000000011</v>
      </c>
      <c r="D120" s="71">
        <v>-0.34999999999999432</v>
      </c>
      <c r="E120" s="71">
        <v>-2.75</v>
      </c>
      <c r="F120" s="71">
        <v>2.4708865087031029</v>
      </c>
      <c r="G120" s="71"/>
      <c r="H120" s="71"/>
      <c r="I120" s="71"/>
      <c r="AB120" s="68"/>
    </row>
    <row r="121" spans="1:28">
      <c r="A121" s="70">
        <v>40118</v>
      </c>
      <c r="B121" s="71">
        <v>-2.3900000000000006</v>
      </c>
      <c r="C121" s="71">
        <v>-0.10999999999999943</v>
      </c>
      <c r="D121" s="71">
        <v>-0.25</v>
      </c>
      <c r="E121" s="71">
        <v>-0.96999999999999886</v>
      </c>
      <c r="F121" s="71">
        <v>2.2639886487320666</v>
      </c>
      <c r="G121" s="71"/>
      <c r="H121" s="71"/>
      <c r="I121" s="71"/>
      <c r="AB121" s="68"/>
    </row>
    <row r="122" spans="1:28">
      <c r="A122" s="70">
        <v>40148</v>
      </c>
      <c r="B122" s="71">
        <v>1.019999999999996</v>
      </c>
      <c r="C122" s="71">
        <v>1.5400000000000063</v>
      </c>
      <c r="D122" s="71">
        <v>-0.98999999999999488</v>
      </c>
      <c r="E122" s="71">
        <v>0.70000000000000284</v>
      </c>
      <c r="F122" s="71">
        <v>1.9901023928037489</v>
      </c>
      <c r="G122" s="71"/>
      <c r="H122" s="71"/>
      <c r="I122" s="71"/>
      <c r="AB122" s="68"/>
    </row>
    <row r="123" spans="1:28">
      <c r="A123" s="70">
        <v>40179</v>
      </c>
      <c r="B123" s="71">
        <v>2.0699999999999932</v>
      </c>
      <c r="C123" s="71">
        <v>2.4599999999999937</v>
      </c>
      <c r="D123" s="71">
        <v>-1.1299999999999955</v>
      </c>
      <c r="E123" s="71">
        <v>1.5499999999999972</v>
      </c>
      <c r="F123" s="71">
        <v>2.5439868377821711</v>
      </c>
      <c r="G123" s="71"/>
      <c r="H123" s="71"/>
      <c r="I123" s="71"/>
      <c r="AB123" s="68"/>
    </row>
    <row r="124" spans="1:28">
      <c r="A124" s="70">
        <v>40210</v>
      </c>
      <c r="B124" s="71">
        <v>-0.29000000000000625</v>
      </c>
      <c r="C124" s="71">
        <v>1.4200000000000017</v>
      </c>
      <c r="D124" s="71">
        <v>-1.6800000000000068</v>
      </c>
      <c r="E124" s="71">
        <v>-1.9999999999996021E-2</v>
      </c>
      <c r="F124" s="71">
        <v>2.0757149372139736</v>
      </c>
      <c r="G124" s="71"/>
      <c r="H124" s="71"/>
      <c r="I124" s="71"/>
      <c r="AB124" s="68"/>
    </row>
    <row r="125" spans="1:28">
      <c r="A125" s="70">
        <v>40238</v>
      </c>
      <c r="B125" s="71">
        <v>2.7099999999999937</v>
      </c>
      <c r="C125" s="71">
        <v>0.62999999999999545</v>
      </c>
      <c r="D125" s="71">
        <v>-1.8599999999999994</v>
      </c>
      <c r="E125" s="71">
        <v>1.2000000000000028</v>
      </c>
      <c r="F125" s="71">
        <v>1.8078134666775156</v>
      </c>
      <c r="G125" s="71"/>
      <c r="H125" s="71"/>
      <c r="I125" s="71"/>
      <c r="AB125" s="68"/>
    </row>
    <row r="126" spans="1:28">
      <c r="A126" s="70">
        <v>40269</v>
      </c>
      <c r="B126" s="71">
        <v>9.2099999999999937</v>
      </c>
      <c r="C126" s="71">
        <v>2.3799999999999955</v>
      </c>
      <c r="D126" s="71">
        <v>-2.6700000000000017</v>
      </c>
      <c r="E126" s="71">
        <v>5.1400000000000006</v>
      </c>
      <c r="F126" s="71">
        <v>1.4001000182140615</v>
      </c>
      <c r="G126" s="71"/>
      <c r="H126" s="71"/>
      <c r="I126" s="71"/>
      <c r="AB126" s="68"/>
    </row>
    <row r="127" spans="1:28">
      <c r="A127" s="70">
        <v>40299</v>
      </c>
      <c r="B127" s="71">
        <v>15.260000000000005</v>
      </c>
      <c r="C127" s="71">
        <v>5.2000000000000028</v>
      </c>
      <c r="D127" s="71">
        <v>-2.6800000000000068</v>
      </c>
      <c r="E127" s="71">
        <v>9.0999999999999943</v>
      </c>
      <c r="F127" s="71">
        <v>0.7878525186277443</v>
      </c>
      <c r="G127" s="71"/>
      <c r="H127" s="71"/>
      <c r="I127" s="71"/>
      <c r="AB127" s="68"/>
    </row>
    <row r="128" spans="1:28">
      <c r="A128" s="70">
        <v>40330</v>
      </c>
      <c r="B128" s="71">
        <v>14.409999999999997</v>
      </c>
      <c r="C128" s="71">
        <v>6.5499999999999972</v>
      </c>
      <c r="D128" s="71">
        <v>-2.8900000000000006</v>
      </c>
      <c r="E128" s="71">
        <v>9.14</v>
      </c>
      <c r="F128" s="71">
        <v>0.26433889670640554</v>
      </c>
      <c r="G128" s="71"/>
      <c r="H128" s="71"/>
      <c r="I128" s="71"/>
      <c r="AB128" s="68"/>
    </row>
    <row r="129" spans="1:28">
      <c r="A129" s="70">
        <v>40360</v>
      </c>
      <c r="B129" s="71">
        <v>16.010000000000005</v>
      </c>
      <c r="C129" s="71">
        <v>6.6099999999999994</v>
      </c>
      <c r="D129" s="71">
        <v>-2.5100000000000051</v>
      </c>
      <c r="E129" s="71">
        <v>9.89</v>
      </c>
      <c r="F129" s="71">
        <v>0.18473216259150149</v>
      </c>
      <c r="G129" s="71"/>
      <c r="H129" s="71"/>
      <c r="I129" s="71"/>
      <c r="AB129" s="68"/>
    </row>
    <row r="130" spans="1:28">
      <c r="A130" s="70">
        <v>40391</v>
      </c>
      <c r="B130" s="71">
        <v>16.319999999999993</v>
      </c>
      <c r="C130" s="71">
        <v>7.3700000000000045</v>
      </c>
      <c r="D130" s="71">
        <v>-1.7000000000000028</v>
      </c>
      <c r="E130" s="71">
        <v>10.430000000000007</v>
      </c>
      <c r="F130" s="71">
        <v>0.53622926170575624</v>
      </c>
      <c r="G130" s="71"/>
      <c r="H130" s="71"/>
      <c r="I130" s="71"/>
      <c r="AB130" s="68"/>
    </row>
    <row r="131" spans="1:28">
      <c r="A131" s="70">
        <v>40422</v>
      </c>
      <c r="B131" s="71">
        <v>14.799999999999997</v>
      </c>
      <c r="C131" s="71">
        <v>7.3900000000000006</v>
      </c>
      <c r="D131" s="71">
        <v>-0.32999999999999829</v>
      </c>
      <c r="E131" s="71">
        <v>9.6500000000000057</v>
      </c>
      <c r="F131" s="71">
        <v>0.74390364402164266</v>
      </c>
      <c r="G131" s="71"/>
      <c r="H131" s="71"/>
      <c r="I131" s="71"/>
      <c r="AB131" s="68"/>
    </row>
    <row r="132" spans="1:28">
      <c r="A132" s="70">
        <v>40452</v>
      </c>
      <c r="B132" s="71">
        <v>14.629999999999995</v>
      </c>
      <c r="C132" s="71">
        <v>8.4200000000000017</v>
      </c>
      <c r="D132" s="71">
        <v>1.1899999999999977</v>
      </c>
      <c r="E132" s="71">
        <v>10</v>
      </c>
      <c r="F132" s="71">
        <v>1.2474045326880514</v>
      </c>
      <c r="G132" s="71"/>
      <c r="H132" s="71"/>
      <c r="I132" s="71"/>
      <c r="AB132" s="68"/>
    </row>
    <row r="133" spans="1:28">
      <c r="A133" s="70">
        <v>40483</v>
      </c>
      <c r="B133" s="71">
        <v>15.120000000000005</v>
      </c>
      <c r="C133" s="71">
        <v>9.7000000000000028</v>
      </c>
      <c r="D133" s="71">
        <v>2.0600000000000023</v>
      </c>
      <c r="E133" s="71">
        <v>10.769999999999996</v>
      </c>
      <c r="F133" s="71">
        <v>1.7110579270920994</v>
      </c>
      <c r="G133" s="71"/>
      <c r="H133" s="71"/>
      <c r="I133" s="71"/>
      <c r="AB133" s="68"/>
    </row>
    <row r="134" spans="1:28">
      <c r="A134" s="70">
        <v>40513</v>
      </c>
      <c r="B134" s="71">
        <v>14.909999999999997</v>
      </c>
      <c r="C134" s="71">
        <v>10.150000000000006</v>
      </c>
      <c r="D134" s="71">
        <v>2.9099999999999966</v>
      </c>
      <c r="E134" s="71">
        <v>10.909999999999997</v>
      </c>
      <c r="F134" s="71">
        <v>2.2675165423409851</v>
      </c>
      <c r="G134" s="71"/>
      <c r="H134" s="71"/>
      <c r="I134" s="71"/>
      <c r="AB134" s="68"/>
    </row>
    <row r="135" spans="1:28">
      <c r="A135" s="70">
        <v>40544</v>
      </c>
      <c r="B135" s="71">
        <v>12.310000000000002</v>
      </c>
      <c r="C135" s="71">
        <v>10.409999999999997</v>
      </c>
      <c r="D135" s="71">
        <v>3.1599999999999966</v>
      </c>
      <c r="E135" s="71">
        <v>9.5799999999999983</v>
      </c>
      <c r="F135" s="71">
        <v>2.0131560176786252</v>
      </c>
      <c r="G135" s="71"/>
      <c r="H135" s="71"/>
      <c r="I135" s="71"/>
      <c r="AB135" s="68"/>
    </row>
    <row r="136" spans="1:28">
      <c r="A136" s="70">
        <v>40575</v>
      </c>
      <c r="B136" s="71">
        <v>11.760000000000005</v>
      </c>
      <c r="C136" s="71">
        <v>10.549999999999997</v>
      </c>
      <c r="D136" s="71">
        <v>3.0499999999999972</v>
      </c>
      <c r="E136" s="71">
        <v>9.1899999999999977</v>
      </c>
      <c r="F136" s="71">
        <v>2.5516134882068968</v>
      </c>
      <c r="G136" s="71"/>
      <c r="H136" s="71"/>
      <c r="I136" s="71"/>
      <c r="AB136" s="68"/>
    </row>
    <row r="137" spans="1:28">
      <c r="A137" s="70">
        <v>40603</v>
      </c>
      <c r="B137" s="71">
        <v>10.400000000000006</v>
      </c>
      <c r="C137" s="71">
        <v>11.200000000000003</v>
      </c>
      <c r="D137" s="71">
        <v>3.5400000000000063</v>
      </c>
      <c r="E137" s="71">
        <v>8.7000000000000028</v>
      </c>
      <c r="F137" s="71">
        <v>3.5268061715047168</v>
      </c>
      <c r="G137" s="71"/>
      <c r="H137" s="71"/>
      <c r="I137" s="71"/>
      <c r="AB137" s="68"/>
    </row>
    <row r="138" spans="1:28">
      <c r="A138" s="70">
        <v>40634</v>
      </c>
      <c r="B138" s="71">
        <v>7.0499999999999972</v>
      </c>
      <c r="C138" s="71">
        <v>9.75</v>
      </c>
      <c r="D138" s="71">
        <v>4.3900000000000006</v>
      </c>
      <c r="E138" s="71">
        <v>6.4200000000000017</v>
      </c>
      <c r="F138" s="71">
        <v>4.2670442900710697</v>
      </c>
      <c r="G138" s="71"/>
      <c r="H138" s="71"/>
      <c r="I138" s="71"/>
      <c r="AB138" s="68"/>
    </row>
    <row r="139" spans="1:28">
      <c r="A139" s="70">
        <v>40664</v>
      </c>
      <c r="B139" s="71">
        <v>2.1899999999999977</v>
      </c>
      <c r="C139" s="71">
        <v>7.8299999999999983</v>
      </c>
      <c r="D139" s="71">
        <v>4.5100000000000051</v>
      </c>
      <c r="E139" s="71">
        <v>3.1800000000000068</v>
      </c>
      <c r="F139" s="71">
        <v>4.6206973173277248</v>
      </c>
      <c r="G139" s="71"/>
      <c r="H139" s="71"/>
      <c r="I139" s="71"/>
      <c r="AB139" s="68"/>
    </row>
    <row r="140" spans="1:28">
      <c r="A140" s="70">
        <v>40695</v>
      </c>
      <c r="B140" s="71">
        <v>-0.23000000000000398</v>
      </c>
      <c r="C140" s="71">
        <v>6.1099999999999994</v>
      </c>
      <c r="D140" s="71">
        <v>4.9399999999999977</v>
      </c>
      <c r="E140" s="71">
        <v>1.5400000000000063</v>
      </c>
      <c r="F140" s="71">
        <v>5.0775841347079194</v>
      </c>
      <c r="G140" s="71"/>
      <c r="H140" s="71"/>
      <c r="I140" s="71"/>
      <c r="AB140" s="68"/>
    </row>
    <row r="141" spans="1:28">
      <c r="A141" s="70">
        <v>40725</v>
      </c>
      <c r="B141" s="71">
        <v>2.9899999999999949</v>
      </c>
      <c r="C141" s="71">
        <v>5.8599999999999994</v>
      </c>
      <c r="D141" s="71">
        <v>5.1500000000000057</v>
      </c>
      <c r="E141" s="71">
        <v>3.3700000000000045</v>
      </c>
      <c r="F141" s="71">
        <v>4.9981865958634444</v>
      </c>
      <c r="G141" s="71"/>
      <c r="H141" s="71"/>
      <c r="I141" s="71"/>
      <c r="AB141" s="68"/>
    </row>
    <row r="142" spans="1:28">
      <c r="A142" s="70">
        <v>40756</v>
      </c>
      <c r="B142" s="71">
        <v>3.2399999999999949</v>
      </c>
      <c r="C142" s="71">
        <v>5.7000000000000028</v>
      </c>
      <c r="D142" s="71">
        <v>5.2800000000000011</v>
      </c>
      <c r="E142" s="71">
        <v>3.3900000000000006</v>
      </c>
      <c r="F142" s="71">
        <v>4.8181034583613496</v>
      </c>
      <c r="G142" s="71"/>
      <c r="H142" s="71"/>
      <c r="I142" s="71"/>
    </row>
    <row r="143" spans="1:28">
      <c r="A143" s="70">
        <v>40787</v>
      </c>
      <c r="B143" s="71">
        <v>7.5799999999999983</v>
      </c>
      <c r="C143" s="71">
        <v>6.2900000000000063</v>
      </c>
      <c r="D143" s="71">
        <v>4.3700000000000045</v>
      </c>
      <c r="E143" s="71">
        <v>5.9099999999999966</v>
      </c>
      <c r="F143" s="71">
        <v>4.3947595370709394</v>
      </c>
      <c r="G143" s="71"/>
      <c r="H143" s="71"/>
      <c r="I143" s="71"/>
    </row>
    <row r="144" spans="1:28">
      <c r="A144" s="70">
        <v>40817</v>
      </c>
      <c r="B144" s="71">
        <v>10.480000000000004</v>
      </c>
      <c r="C144" s="71">
        <v>6.730000000000004</v>
      </c>
      <c r="D144" s="71">
        <v>3.5900000000000034</v>
      </c>
      <c r="E144" s="71">
        <v>7.4899999999999949</v>
      </c>
      <c r="F144" s="71">
        <v>4.1952116504339756</v>
      </c>
      <c r="G144" s="71"/>
      <c r="H144" s="71"/>
      <c r="I144" s="71"/>
    </row>
    <row r="145" spans="1:9">
      <c r="A145" s="70">
        <v>40848</v>
      </c>
      <c r="B145" s="71">
        <v>11.260000000000005</v>
      </c>
      <c r="C145" s="71">
        <v>6.4399999999999977</v>
      </c>
      <c r="D145" s="71">
        <v>3.6500000000000057</v>
      </c>
      <c r="E145" s="71">
        <v>7.8199999999999932</v>
      </c>
      <c r="F145" s="71">
        <v>4.4713612322091052</v>
      </c>
      <c r="G145" s="71"/>
      <c r="H145" s="71"/>
      <c r="I145" s="71"/>
    </row>
    <row r="146" spans="1:9">
      <c r="A146" s="70">
        <v>40878</v>
      </c>
      <c r="B146" s="71">
        <v>10.989999999999995</v>
      </c>
      <c r="C146" s="71">
        <v>5.7399999999999949</v>
      </c>
      <c r="D146" s="71">
        <v>3.0699999999999932</v>
      </c>
      <c r="E146" s="71">
        <v>7.4399999999999977</v>
      </c>
      <c r="F146" s="71">
        <v>4.417096888170974</v>
      </c>
      <c r="G146" s="71"/>
      <c r="H146" s="71"/>
      <c r="I146" s="71"/>
    </row>
    <row r="147" spans="1:9">
      <c r="A147" s="70">
        <v>40909</v>
      </c>
      <c r="B147" s="71">
        <v>11.680000000000007</v>
      </c>
      <c r="C147" s="71">
        <v>5.3400000000000034</v>
      </c>
      <c r="D147" s="71">
        <v>3.9599999999999937</v>
      </c>
      <c r="E147" s="71">
        <v>7.7199999999999989</v>
      </c>
      <c r="F147" s="71">
        <v>4.7738629033150914</v>
      </c>
      <c r="G147" s="71"/>
      <c r="H147" s="71"/>
      <c r="I147" s="71"/>
    </row>
    <row r="148" spans="1:9">
      <c r="A148" s="70">
        <v>40940</v>
      </c>
      <c r="B148" s="71">
        <v>11.659999999999997</v>
      </c>
      <c r="C148" s="71">
        <v>4.3400000000000034</v>
      </c>
      <c r="D148" s="71">
        <v>4.7600000000000051</v>
      </c>
      <c r="E148" s="71">
        <v>7.5799999999999983</v>
      </c>
      <c r="F148" s="71">
        <v>5.4038829138287809</v>
      </c>
      <c r="G148" s="71"/>
      <c r="H148" s="71"/>
      <c r="I148" s="71"/>
    </row>
    <row r="149" spans="1:9">
      <c r="A149" s="70">
        <v>40969</v>
      </c>
      <c r="B149" s="71">
        <v>11.409999999999997</v>
      </c>
      <c r="C149" s="71">
        <v>4.6200000000000045</v>
      </c>
      <c r="D149" s="71">
        <v>4.3400000000000034</v>
      </c>
      <c r="E149" s="71">
        <v>7.4300000000000068</v>
      </c>
      <c r="F149" s="71">
        <v>4.6283802568351859</v>
      </c>
      <c r="G149" s="71"/>
      <c r="H149" s="71"/>
      <c r="I149" s="71"/>
    </row>
    <row r="150" spans="1:9">
      <c r="A150" s="70">
        <v>41000</v>
      </c>
      <c r="B150" s="71">
        <v>10.459999999999994</v>
      </c>
      <c r="C150" s="71">
        <v>4.980000000000004</v>
      </c>
      <c r="D150" s="71">
        <v>3.7800000000000011</v>
      </c>
      <c r="E150" s="71">
        <v>7.019999999999996</v>
      </c>
      <c r="F150" s="71">
        <v>4.2899445696129419</v>
      </c>
      <c r="G150" s="71"/>
      <c r="H150" s="71"/>
      <c r="I150" s="71"/>
    </row>
    <row r="151" spans="1:9">
      <c r="A151" s="70">
        <v>41030</v>
      </c>
      <c r="B151" s="71">
        <v>10.780000000000001</v>
      </c>
      <c r="C151" s="71">
        <v>5.5699999999999932</v>
      </c>
      <c r="D151" s="71">
        <v>3.6299999999999955</v>
      </c>
      <c r="E151" s="71">
        <v>7.3799999999999955</v>
      </c>
      <c r="F151" s="71">
        <v>3.7971539795475167</v>
      </c>
      <c r="G151" s="71"/>
      <c r="H151" s="71"/>
      <c r="I151" s="71"/>
    </row>
    <row r="152" spans="1:9">
      <c r="A152" s="70">
        <v>41061</v>
      </c>
      <c r="B152" s="71">
        <v>10.099999999999994</v>
      </c>
      <c r="C152" s="71">
        <v>4.7099999999999937</v>
      </c>
      <c r="D152" s="71">
        <v>3.1200000000000045</v>
      </c>
      <c r="E152" s="71">
        <v>6.8499999999999943</v>
      </c>
      <c r="F152" s="71">
        <v>3.5915210027346376</v>
      </c>
      <c r="G152" s="71"/>
      <c r="H152" s="71"/>
      <c r="I152" s="71"/>
    </row>
    <row r="153" spans="1:9">
      <c r="A153" s="70">
        <v>41091</v>
      </c>
      <c r="B153" s="71">
        <v>9.6299999999999955</v>
      </c>
      <c r="C153" s="71">
        <v>3.7999999999999972</v>
      </c>
      <c r="D153" s="71">
        <v>2.7600000000000051</v>
      </c>
      <c r="E153" s="71">
        <v>6.0699999999999932</v>
      </c>
      <c r="F153" s="71">
        <v>3.8288641846370126</v>
      </c>
      <c r="G153" s="71"/>
      <c r="H153" s="71"/>
      <c r="I153" s="71"/>
    </row>
    <row r="154" spans="1:9">
      <c r="A154" s="70">
        <v>41122</v>
      </c>
      <c r="B154" s="71">
        <v>8.75</v>
      </c>
      <c r="C154" s="71">
        <v>3.9500000000000028</v>
      </c>
      <c r="D154" s="71">
        <v>2.7399999999999949</v>
      </c>
      <c r="E154" s="71">
        <v>5.7000000000000028</v>
      </c>
      <c r="F154" s="71">
        <v>3.8991414980187074</v>
      </c>
      <c r="G154" s="71"/>
      <c r="H154" s="71"/>
      <c r="I154" s="71"/>
    </row>
    <row r="155" spans="1:9">
      <c r="A155" s="70">
        <v>41153</v>
      </c>
      <c r="B155" s="71">
        <v>5.6800000000000068</v>
      </c>
      <c r="C155" s="71">
        <v>4.4599999999999937</v>
      </c>
      <c r="D155" s="71">
        <v>3.269999999999996</v>
      </c>
      <c r="E155" s="71">
        <v>4.230000000000004</v>
      </c>
      <c r="F155" s="71">
        <v>3.9254237715968827</v>
      </c>
      <c r="G155" s="71"/>
      <c r="H155" s="71"/>
      <c r="I155" s="71"/>
    </row>
    <row r="156" spans="1:9">
      <c r="A156" s="70">
        <v>41183</v>
      </c>
      <c r="B156" s="71">
        <v>2.8799999999999955</v>
      </c>
      <c r="C156" s="71">
        <v>3.8900000000000006</v>
      </c>
      <c r="D156" s="71">
        <v>4.1400000000000006</v>
      </c>
      <c r="E156" s="71">
        <v>2.7199999999999989</v>
      </c>
      <c r="F156" s="71">
        <v>3.7603452674836717</v>
      </c>
      <c r="G156" s="71"/>
      <c r="H156" s="71"/>
      <c r="I156" s="71"/>
    </row>
    <row r="157" spans="1:9">
      <c r="A157" s="70">
        <v>41214</v>
      </c>
      <c r="B157" s="71">
        <v>-0.56000000000000227</v>
      </c>
      <c r="C157" s="71">
        <v>2.9899999999999949</v>
      </c>
      <c r="D157" s="71">
        <v>4.019999999999996</v>
      </c>
      <c r="E157" s="71">
        <v>0.62999999999999545</v>
      </c>
      <c r="F157" s="71">
        <v>3.5871601662887542</v>
      </c>
      <c r="G157" s="71"/>
      <c r="H157" s="71"/>
      <c r="I157" s="71"/>
    </row>
    <row r="158" spans="1:9">
      <c r="A158" s="70">
        <v>41244</v>
      </c>
      <c r="B158" s="71">
        <v>-0.71999999999999886</v>
      </c>
      <c r="C158" s="71">
        <v>3.3400000000000034</v>
      </c>
      <c r="D158" s="71">
        <v>4.1400000000000006</v>
      </c>
      <c r="E158" s="71">
        <v>0.79000000000000625</v>
      </c>
      <c r="F158" s="71">
        <v>3.2365852711090639</v>
      </c>
      <c r="G158" s="71"/>
      <c r="H158" s="71"/>
      <c r="I158" s="71"/>
    </row>
    <row r="159" spans="1:9">
      <c r="A159" s="70">
        <v>41275</v>
      </c>
      <c r="B159" s="71">
        <v>-2.8400000000000034</v>
      </c>
      <c r="C159" s="71">
        <v>3.7199999999999989</v>
      </c>
      <c r="D159" s="71">
        <v>3.7000000000000028</v>
      </c>
      <c r="E159" s="71">
        <v>-0.20999999999999375</v>
      </c>
      <c r="F159" s="71">
        <v>2.7840037428541677</v>
      </c>
      <c r="G159" s="71"/>
      <c r="H159" s="71"/>
      <c r="I159" s="71"/>
    </row>
    <row r="160" spans="1:9">
      <c r="A160" s="70">
        <v>41306</v>
      </c>
      <c r="B160" s="71">
        <v>-1.5100000000000051</v>
      </c>
      <c r="C160" s="71">
        <v>4.2800000000000011</v>
      </c>
      <c r="D160" s="71">
        <v>2.8199999999999932</v>
      </c>
      <c r="E160" s="71">
        <v>0.62999999999999545</v>
      </c>
      <c r="F160" s="71">
        <v>2.1129460397041839</v>
      </c>
      <c r="G160" s="71"/>
      <c r="H160" s="71"/>
      <c r="I160" s="71"/>
    </row>
    <row r="161" spans="1:9">
      <c r="A161" s="70">
        <v>41334</v>
      </c>
      <c r="B161" s="71">
        <v>-1.5799999999999983</v>
      </c>
      <c r="C161" s="71">
        <v>3.9599999999999937</v>
      </c>
      <c r="D161" s="71">
        <v>2.8199999999999932</v>
      </c>
      <c r="E161" s="71">
        <v>0.65000000000000568</v>
      </c>
      <c r="F161" s="71">
        <v>1.8689062313626863</v>
      </c>
      <c r="G161" s="71"/>
      <c r="H161" s="71"/>
      <c r="I161" s="71"/>
    </row>
    <row r="162" spans="1:9">
      <c r="A162" s="70">
        <v>41365</v>
      </c>
      <c r="B162" s="71">
        <v>-3.9399999999999977</v>
      </c>
      <c r="C162" s="71">
        <v>3.2099999999999937</v>
      </c>
      <c r="D162" s="71">
        <v>3.5</v>
      </c>
      <c r="E162" s="71">
        <v>-0.62999999999999545</v>
      </c>
      <c r="F162" s="71">
        <v>1.8349096269896847</v>
      </c>
      <c r="G162" s="71"/>
      <c r="H162" s="71"/>
      <c r="I162" s="71"/>
    </row>
    <row r="163" spans="1:9">
      <c r="A163" s="70">
        <v>41395</v>
      </c>
      <c r="B163" s="71">
        <v>-4.9599999999999937</v>
      </c>
      <c r="C163" s="71">
        <v>1.7199999999999989</v>
      </c>
      <c r="D163" s="71">
        <v>4.0799999999999983</v>
      </c>
      <c r="E163" s="71">
        <v>-1.519999999999996</v>
      </c>
      <c r="F163" s="71">
        <v>1.7002962881351067</v>
      </c>
      <c r="G163" s="71"/>
      <c r="H163" s="71"/>
      <c r="I163" s="71"/>
    </row>
    <row r="164" spans="1:9">
      <c r="A164" s="70">
        <v>41426</v>
      </c>
      <c r="B164" s="71">
        <v>-2.7600000000000051</v>
      </c>
      <c r="C164" s="71">
        <v>2.9899999999999949</v>
      </c>
      <c r="D164" s="71">
        <v>3.7099999999999937</v>
      </c>
      <c r="E164" s="71">
        <v>-0.20000000000000284</v>
      </c>
      <c r="F164" s="71">
        <v>1.5481288720344395</v>
      </c>
      <c r="G164" s="71"/>
      <c r="H164" s="71"/>
      <c r="I164" s="71"/>
    </row>
    <row r="165" spans="1:9">
      <c r="A165" s="70">
        <v>41456</v>
      </c>
      <c r="B165" s="71">
        <v>-3.5400000000000063</v>
      </c>
      <c r="C165" s="71">
        <v>3.9500000000000028</v>
      </c>
      <c r="D165" s="71">
        <v>3.5600000000000023</v>
      </c>
      <c r="E165" s="71">
        <v>-0.23000000000000398</v>
      </c>
      <c r="F165" s="71">
        <v>1.5679790729511609</v>
      </c>
      <c r="G165" s="71"/>
      <c r="H165" s="71"/>
      <c r="I165" s="71"/>
    </row>
    <row r="166" spans="1:9">
      <c r="A166" s="70">
        <v>41487</v>
      </c>
      <c r="B166" s="71">
        <v>-2.4000000000000057</v>
      </c>
      <c r="C166" s="71">
        <v>3.5100000000000051</v>
      </c>
      <c r="D166" s="71">
        <v>3.9000000000000057</v>
      </c>
      <c r="E166" s="71">
        <v>0.34999999999999432</v>
      </c>
      <c r="F166" s="71">
        <v>1.4870581926934392</v>
      </c>
      <c r="G166" s="71"/>
      <c r="H166" s="71"/>
      <c r="I166" s="71"/>
    </row>
    <row r="167" spans="1:9">
      <c r="A167" s="70">
        <v>41518</v>
      </c>
      <c r="B167" s="71">
        <v>-2.4300000000000068</v>
      </c>
      <c r="C167" s="71">
        <v>1.8799999999999955</v>
      </c>
      <c r="D167" s="71">
        <v>3.230000000000004</v>
      </c>
      <c r="E167" s="71">
        <v>-0.23000000000000398</v>
      </c>
      <c r="F167" s="71">
        <v>1.3017302370465558</v>
      </c>
      <c r="G167" s="71"/>
      <c r="H167" s="71"/>
      <c r="I167" s="71"/>
    </row>
    <row r="168" spans="1:9">
      <c r="A168" s="70">
        <v>41548</v>
      </c>
      <c r="B168" s="71">
        <v>-3.7900000000000063</v>
      </c>
      <c r="C168" s="71">
        <v>0.96999999999999886</v>
      </c>
      <c r="D168" s="71">
        <v>2.1299999999999955</v>
      </c>
      <c r="E168" s="71">
        <v>-1.269999999999996</v>
      </c>
      <c r="F168" s="71">
        <v>0.81156829791453333</v>
      </c>
      <c r="G168" s="71"/>
      <c r="H168" s="71"/>
      <c r="I168" s="71"/>
    </row>
    <row r="169" spans="1:9">
      <c r="A169" s="70">
        <v>41579</v>
      </c>
      <c r="B169" s="71">
        <v>-4.8299999999999983</v>
      </c>
      <c r="C169" s="71">
        <v>0.73000000000000398</v>
      </c>
      <c r="D169" s="71">
        <v>1.4300000000000068</v>
      </c>
      <c r="E169" s="71">
        <v>-1.9399999999999977</v>
      </c>
      <c r="F169" s="71">
        <v>0.56407808291170625</v>
      </c>
      <c r="G169" s="71"/>
      <c r="H169" s="71"/>
      <c r="I169" s="71"/>
    </row>
    <row r="170" spans="1:9">
      <c r="A170" s="70">
        <v>41609</v>
      </c>
      <c r="B170" s="71">
        <v>-3.1299999999999955</v>
      </c>
      <c r="C170" s="71">
        <v>0.20999999999999375</v>
      </c>
      <c r="D170" s="71">
        <v>1.0799999999999983</v>
      </c>
      <c r="E170" s="71">
        <v>-1.3599999999999994</v>
      </c>
      <c r="F170" s="71">
        <v>0.41290647706846073</v>
      </c>
      <c r="G170" s="71"/>
      <c r="H170" s="71"/>
      <c r="I170" s="71"/>
    </row>
    <row r="171" spans="1:9">
      <c r="A171" s="70">
        <v>41640</v>
      </c>
      <c r="B171" s="71">
        <v>-3.3900000000000006</v>
      </c>
      <c r="C171" s="71">
        <v>0.34999999999999432</v>
      </c>
      <c r="D171" s="71">
        <v>1.230000000000004</v>
      </c>
      <c r="E171" s="71">
        <v>-1.1899999999999977</v>
      </c>
      <c r="F171" s="71">
        <v>0.35639001303309215</v>
      </c>
      <c r="G171" s="71"/>
      <c r="H171" s="71"/>
      <c r="I171" s="71"/>
    </row>
    <row r="172" spans="1:9">
      <c r="A172" s="70">
        <v>41671</v>
      </c>
      <c r="B172" s="71">
        <v>-5.25</v>
      </c>
      <c r="C172" s="71">
        <v>0.65999999999999659</v>
      </c>
      <c r="D172" s="71">
        <v>1.6899999999999977</v>
      </c>
      <c r="E172" s="71">
        <v>-2.0499999999999972</v>
      </c>
      <c r="F172" s="71">
        <v>0.22724652122865052</v>
      </c>
      <c r="G172" s="71"/>
      <c r="H172" s="71"/>
      <c r="I172" s="71"/>
    </row>
    <row r="173" spans="1:9">
      <c r="A173" s="70">
        <v>41699</v>
      </c>
      <c r="B173" s="71">
        <v>-5.6400000000000006</v>
      </c>
      <c r="C173" s="71">
        <v>-9.0000000000003411E-2</v>
      </c>
      <c r="D173" s="71">
        <v>1.3900000000000006</v>
      </c>
      <c r="E173" s="71">
        <v>-2.5400000000000063</v>
      </c>
      <c r="F173" s="71">
        <v>9.4539238689137051E-2</v>
      </c>
      <c r="G173" s="71"/>
      <c r="H173" s="71"/>
      <c r="I173" s="71"/>
    </row>
    <row r="174" spans="1:9">
      <c r="A174" s="70">
        <v>41730</v>
      </c>
      <c r="B174" s="71">
        <v>-4.3799999999999955</v>
      </c>
      <c r="C174" s="71">
        <v>0.28000000000000114</v>
      </c>
      <c r="D174" s="71">
        <v>0.95999999999999375</v>
      </c>
      <c r="E174" s="71">
        <v>-1.8700000000000045</v>
      </c>
      <c r="F174" s="71">
        <v>-0.39381987819741937</v>
      </c>
      <c r="G174" s="71"/>
      <c r="H174" s="71"/>
      <c r="I174" s="71"/>
    </row>
    <row r="175" spans="1:9">
      <c r="A175" s="70">
        <v>41760</v>
      </c>
      <c r="B175" s="71">
        <v>-5.4300000000000068</v>
      </c>
      <c r="C175" s="71">
        <v>0.87000000000000455</v>
      </c>
      <c r="D175" s="71">
        <v>0.45999999999999375</v>
      </c>
      <c r="E175" s="71">
        <v>-2.4200000000000017</v>
      </c>
      <c r="F175" s="71">
        <v>3.8825204485434028E-2</v>
      </c>
      <c r="G175" s="71"/>
      <c r="H175" s="71"/>
      <c r="I175" s="71"/>
    </row>
    <row r="176" spans="1:9">
      <c r="A176" s="70">
        <v>41791</v>
      </c>
      <c r="B176" s="71">
        <v>-5.4899999999999949</v>
      </c>
      <c r="C176" s="71">
        <v>1</v>
      </c>
      <c r="D176" s="71">
        <v>1.0100000000000051</v>
      </c>
      <c r="E176" s="71">
        <v>-2.2999999999999972</v>
      </c>
      <c r="F176" s="71">
        <v>0.15966804297933379</v>
      </c>
      <c r="G176" s="71"/>
      <c r="H176" s="71"/>
      <c r="I176" s="71"/>
    </row>
    <row r="177" spans="1:9">
      <c r="A177" s="70">
        <v>41821</v>
      </c>
      <c r="B177" s="71">
        <v>-6.2800000000000011</v>
      </c>
      <c r="C177" s="71">
        <v>1.6500000000000057</v>
      </c>
      <c r="D177" s="71">
        <v>1.2399999999999949</v>
      </c>
      <c r="E177" s="71">
        <v>-2.4899999999999949</v>
      </c>
      <c r="F177" s="71">
        <v>-1.6391431179002325E-2</v>
      </c>
      <c r="G177" s="71"/>
      <c r="H177" s="71"/>
      <c r="I177" s="71"/>
    </row>
    <row r="178" spans="1:9">
      <c r="A178" s="70">
        <v>41852</v>
      </c>
      <c r="B178" s="71">
        <v>-7.1700000000000017</v>
      </c>
      <c r="C178" s="71">
        <v>2.1700000000000017</v>
      </c>
      <c r="D178" s="71">
        <v>0.70000000000000284</v>
      </c>
      <c r="E178" s="71">
        <v>-2.8599999999999994</v>
      </c>
      <c r="F178" s="71">
        <v>-8.8212147832223309E-2</v>
      </c>
      <c r="G178" s="71"/>
      <c r="H178" s="71"/>
      <c r="I178" s="71"/>
    </row>
    <row r="179" spans="1:9">
      <c r="A179" s="70">
        <v>41883</v>
      </c>
      <c r="B179" s="71">
        <v>-6.1500000000000057</v>
      </c>
      <c r="C179" s="71">
        <v>1.8499999999999943</v>
      </c>
      <c r="D179" s="71">
        <v>0.65999999999999659</v>
      </c>
      <c r="E179" s="71">
        <v>-2.3299999999999983</v>
      </c>
      <c r="F179" s="71">
        <v>-0.39688654955187985</v>
      </c>
      <c r="G179" s="71"/>
      <c r="H179" s="71"/>
      <c r="I179" s="71"/>
    </row>
    <row r="180" spans="1:9">
      <c r="A180" s="70">
        <v>41913</v>
      </c>
      <c r="B180" s="71">
        <v>-4.9300000000000068</v>
      </c>
      <c r="C180" s="71">
        <v>1.8900000000000006</v>
      </c>
      <c r="D180" s="71">
        <v>0.56000000000000227</v>
      </c>
      <c r="E180" s="71">
        <v>-1.6800000000000068</v>
      </c>
      <c r="F180" s="71">
        <v>-0.35055263688600746</v>
      </c>
      <c r="G180" s="71"/>
      <c r="H180" s="71"/>
      <c r="I180" s="71"/>
    </row>
    <row r="181" spans="1:9">
      <c r="A181" s="70">
        <v>41944</v>
      </c>
      <c r="B181" s="71">
        <v>-4.1400000000000006</v>
      </c>
      <c r="C181" s="71">
        <v>1.6099999999999994</v>
      </c>
      <c r="D181" s="71">
        <v>0.82999999999999829</v>
      </c>
      <c r="E181" s="71">
        <v>-1.2199999999999989</v>
      </c>
      <c r="F181" s="71">
        <v>-0.50177192584520469</v>
      </c>
      <c r="G181" s="71"/>
      <c r="H181" s="71"/>
      <c r="I181" s="71"/>
    </row>
    <row r="182" spans="1:9">
      <c r="A182" s="70">
        <v>41974</v>
      </c>
      <c r="B182" s="71">
        <v>-6.5300000000000011</v>
      </c>
      <c r="C182" s="71">
        <v>1.3799999999999955</v>
      </c>
      <c r="D182" s="71">
        <v>0.90000000000000568</v>
      </c>
      <c r="E182" s="71">
        <v>-2.519999999999996</v>
      </c>
      <c r="F182" s="71">
        <v>-0.4588919092191901</v>
      </c>
      <c r="G182" s="71"/>
      <c r="H182" s="71"/>
      <c r="I182" s="71"/>
    </row>
    <row r="183" spans="1:9">
      <c r="A183" s="70">
        <v>42005</v>
      </c>
      <c r="B183" s="71">
        <v>-8.6599999999999966</v>
      </c>
      <c r="C183" s="71">
        <v>-0.81999999999999318</v>
      </c>
      <c r="D183" s="71">
        <v>3.0000000000001137E-2</v>
      </c>
      <c r="E183" s="71">
        <v>-4.4000000000000057</v>
      </c>
      <c r="F183" s="71">
        <v>-0.36288737860988363</v>
      </c>
      <c r="G183" s="71"/>
      <c r="H183" s="71"/>
      <c r="I183" s="71"/>
    </row>
    <row r="184" spans="1:9">
      <c r="A184" s="70">
        <v>42036</v>
      </c>
      <c r="B184" s="71">
        <v>-7.8900000000000006</v>
      </c>
      <c r="C184" s="71">
        <v>-2.8900000000000006</v>
      </c>
      <c r="D184" s="71">
        <v>-0.26000000000000512</v>
      </c>
      <c r="E184" s="71">
        <v>-4.7199999999999989</v>
      </c>
      <c r="F184" s="71">
        <v>-0.1360143984794604</v>
      </c>
      <c r="G184" s="71"/>
      <c r="H184" s="71"/>
      <c r="I184" s="71"/>
    </row>
    <row r="185" spans="1:9">
      <c r="A185" s="70">
        <v>42064</v>
      </c>
      <c r="B185" s="71">
        <v>-5.7099999999999937</v>
      </c>
      <c r="C185" s="71">
        <v>-1.8700000000000045</v>
      </c>
      <c r="D185" s="71">
        <v>-0.42000000000000171</v>
      </c>
      <c r="E185" s="71">
        <v>-3.4200000000000017</v>
      </c>
      <c r="F185" s="71">
        <v>-1.5240627211028368E-2</v>
      </c>
      <c r="G185" s="71"/>
      <c r="H185" s="71"/>
      <c r="I185" s="71"/>
    </row>
    <row r="186" spans="1:9">
      <c r="A186" s="70">
        <v>42095</v>
      </c>
      <c r="B186" s="71">
        <v>-6.8700000000000045</v>
      </c>
      <c r="C186" s="71">
        <v>-0.5</v>
      </c>
      <c r="D186" s="71">
        <v>-0.20000000000000284</v>
      </c>
      <c r="E186" s="71">
        <v>-3.5799999999999983</v>
      </c>
      <c r="F186" s="71">
        <v>-4.755691804871276E-2</v>
      </c>
      <c r="G186" s="71"/>
      <c r="H186" s="71"/>
      <c r="I186" s="71"/>
    </row>
    <row r="187" spans="1:9">
      <c r="A187" s="70">
        <v>42125</v>
      </c>
      <c r="B187" s="71">
        <v>-3.5300000000000011</v>
      </c>
      <c r="C187" s="71">
        <v>1.5799999999999983</v>
      </c>
      <c r="D187" s="71">
        <v>4.0000000000006253E-2</v>
      </c>
      <c r="E187" s="71">
        <v>-1.2199999999999989</v>
      </c>
      <c r="F187" s="71">
        <v>2.0717982867665796E-2</v>
      </c>
      <c r="G187" s="71"/>
      <c r="H187" s="71"/>
      <c r="I187" s="71"/>
    </row>
    <row r="188" spans="1:9">
      <c r="A188" s="70">
        <v>42156</v>
      </c>
      <c r="B188" s="71">
        <v>-3.5400000000000063</v>
      </c>
      <c r="C188" s="71">
        <v>2.4399999999999977</v>
      </c>
      <c r="D188" s="71">
        <v>-0.15999999999999659</v>
      </c>
      <c r="E188" s="71">
        <v>-1.0900000000000034</v>
      </c>
      <c r="F188" s="71">
        <v>0.1054842580457489</v>
      </c>
      <c r="G188" s="71"/>
      <c r="H188" s="71"/>
      <c r="I188" s="71"/>
    </row>
    <row r="189" spans="1:9">
      <c r="A189" s="70">
        <v>42186</v>
      </c>
      <c r="B189" s="71">
        <v>-4.6299999999999955</v>
      </c>
      <c r="C189" s="71">
        <v>1.6500000000000057</v>
      </c>
      <c r="D189" s="71">
        <v>-0.34999999999999432</v>
      </c>
      <c r="E189" s="71">
        <v>-1.8100000000000023</v>
      </c>
      <c r="F189" s="71">
        <v>-0.1349235022697286</v>
      </c>
      <c r="G189" s="71"/>
      <c r="H189" s="71"/>
      <c r="I189" s="71"/>
    </row>
    <row r="190" spans="1:9">
      <c r="A190" s="70">
        <v>42217</v>
      </c>
      <c r="B190" s="71">
        <v>-6.7900000000000063</v>
      </c>
      <c r="C190" s="71">
        <v>0.28000000000000114</v>
      </c>
      <c r="D190" s="71">
        <v>-0.40000000000000568</v>
      </c>
      <c r="E190" s="71">
        <v>-3.2199999999999989</v>
      </c>
      <c r="F190" s="71">
        <v>-0.21075209460465771</v>
      </c>
      <c r="G190" s="71"/>
      <c r="H190" s="71"/>
      <c r="I190" s="71"/>
    </row>
    <row r="191" spans="1:9">
      <c r="A191" s="70">
        <v>42248</v>
      </c>
      <c r="B191" s="71">
        <v>-7.5100000000000051</v>
      </c>
      <c r="C191" s="71">
        <v>-0.37000000000000455</v>
      </c>
      <c r="D191" s="71">
        <v>-0.12000000000000455</v>
      </c>
      <c r="E191" s="71">
        <v>-3.6700000000000017</v>
      </c>
      <c r="F191" s="71">
        <v>-0.20385933633556874</v>
      </c>
      <c r="G191" s="71"/>
      <c r="H191" s="71"/>
      <c r="I191" s="71"/>
    </row>
    <row r="192" spans="1:9">
      <c r="A192" s="70">
        <v>42278</v>
      </c>
      <c r="B192" s="71">
        <v>-7.7000000000000028</v>
      </c>
      <c r="C192" s="71">
        <v>-1.0400000000000063</v>
      </c>
      <c r="D192" s="71">
        <v>0.60999999999999943</v>
      </c>
      <c r="E192" s="71">
        <v>-3.7800000000000011</v>
      </c>
      <c r="F192" s="71">
        <v>0.40837003420894291</v>
      </c>
      <c r="G192" s="71"/>
      <c r="H192" s="71"/>
      <c r="I192" s="71"/>
    </row>
    <row r="193" spans="1:9">
      <c r="A193" s="70">
        <v>42309</v>
      </c>
      <c r="B193" s="71">
        <v>-6.5400000000000063</v>
      </c>
      <c r="C193" s="71">
        <v>-0.48000000000000398</v>
      </c>
      <c r="D193" s="71">
        <v>0.53000000000000114</v>
      </c>
      <c r="E193" s="71">
        <v>-3.1200000000000045</v>
      </c>
      <c r="F193" s="71">
        <v>0.38986064424300082</v>
      </c>
      <c r="G193" s="71"/>
      <c r="H193" s="71"/>
      <c r="I193" s="71"/>
    </row>
    <row r="194" spans="1:9">
      <c r="A194" s="70">
        <v>42339</v>
      </c>
      <c r="B194" s="71">
        <v>-6.269999999999996</v>
      </c>
      <c r="C194" s="71">
        <v>0.28000000000000114</v>
      </c>
      <c r="D194" s="71">
        <v>0.73999999999999488</v>
      </c>
      <c r="E194" s="71">
        <v>-2.7600000000000051</v>
      </c>
      <c r="F194" s="71">
        <v>0.35769395289622707</v>
      </c>
      <c r="G194" s="71"/>
      <c r="H194" s="71"/>
      <c r="I194" s="71"/>
    </row>
    <row r="195" spans="1:9">
      <c r="A195" s="70">
        <v>42370</v>
      </c>
      <c r="B195" s="71">
        <v>-7.1400000000000006</v>
      </c>
      <c r="C195" s="71">
        <v>0.68000000000000682</v>
      </c>
      <c r="D195" s="71">
        <v>0.64000000000000057</v>
      </c>
      <c r="E195" s="71">
        <v>-2.980000000000004</v>
      </c>
      <c r="F195" s="71">
        <v>-0.25493058465849572</v>
      </c>
      <c r="G195" s="71"/>
      <c r="H195" s="71"/>
      <c r="I195" s="71"/>
    </row>
    <row r="196" spans="1:9">
      <c r="A196" s="70">
        <v>42401</v>
      </c>
      <c r="B196" s="71">
        <v>-11.060000000000002</v>
      </c>
      <c r="C196" s="71">
        <v>0.59999999999999432</v>
      </c>
      <c r="D196" s="71">
        <v>0.43000000000000682</v>
      </c>
      <c r="E196" s="71">
        <v>-4.8400000000000034</v>
      </c>
      <c r="F196" s="71">
        <v>-0.4144878485627288</v>
      </c>
      <c r="G196" s="71"/>
      <c r="H196" s="71"/>
      <c r="I196" s="71"/>
    </row>
    <row r="197" spans="1:9">
      <c r="A197" s="70">
        <v>42430</v>
      </c>
      <c r="B197" s="71">
        <v>-11.170000000000002</v>
      </c>
      <c r="C197" s="71">
        <v>-0.40999999999999659</v>
      </c>
      <c r="D197" s="71">
        <v>0.43999999999999773</v>
      </c>
      <c r="E197" s="71">
        <v>-5.1099999999999994</v>
      </c>
      <c r="F197" s="71">
        <v>-0.7915386461049394</v>
      </c>
      <c r="G197" s="71"/>
      <c r="H197" s="71"/>
      <c r="I197" s="71"/>
    </row>
    <row r="198" spans="1:9">
      <c r="A198" s="137">
        <v>42461</v>
      </c>
      <c r="B198" s="71">
        <v>-9.769999999999996</v>
      </c>
      <c r="C198" s="71">
        <v>-1.6400000000000006</v>
      </c>
      <c r="D198" s="71">
        <v>-1.0000000000005116E-2</v>
      </c>
      <c r="E198" s="71">
        <v>-4.75</v>
      </c>
      <c r="F198" s="71">
        <v>-0.31255429356306763</v>
      </c>
      <c r="G198" s="71"/>
      <c r="H198" s="71"/>
      <c r="I198" s="71"/>
    </row>
    <row r="199" spans="1:9">
      <c r="A199" s="137">
        <v>42491</v>
      </c>
      <c r="B199" s="71">
        <v>-9.61</v>
      </c>
      <c r="C199" s="71">
        <v>-2.2399999999999949</v>
      </c>
      <c r="D199" s="71">
        <v>0.26999999999999602</v>
      </c>
      <c r="E199" s="71">
        <v>-4.7999999999999972</v>
      </c>
      <c r="F199" s="71">
        <v>-0.53789946354176266</v>
      </c>
      <c r="G199" s="71"/>
      <c r="H199" s="71"/>
      <c r="I199" s="71"/>
    </row>
    <row r="200" spans="1:9">
      <c r="A200" s="137">
        <v>42522</v>
      </c>
      <c r="B200" s="71">
        <v>-7.8900000000000006</v>
      </c>
      <c r="C200" s="71">
        <v>-2.5600000000000023</v>
      </c>
      <c r="D200" s="71">
        <v>0.35999999999999943</v>
      </c>
      <c r="E200" s="71">
        <v>-4.019999999999996</v>
      </c>
      <c r="F200" s="71">
        <v>-0.66001783589297247</v>
      </c>
      <c r="G200" s="71"/>
      <c r="H200" s="71"/>
      <c r="I200" s="71"/>
    </row>
    <row r="201" spans="1:9">
      <c r="A201" s="70">
        <v>42552</v>
      </c>
      <c r="B201" s="71">
        <v>-7.0600000000000023</v>
      </c>
      <c r="C201" s="71">
        <v>-2.2600000000000051</v>
      </c>
      <c r="D201" s="71">
        <v>1.0400000000000063</v>
      </c>
      <c r="E201" s="71">
        <v>-3.4699999999999989</v>
      </c>
      <c r="F201" s="71">
        <v>-0.12836392780995709</v>
      </c>
      <c r="G201" s="71"/>
      <c r="H201" s="71"/>
      <c r="I201" s="71"/>
    </row>
    <row r="202" spans="1:9">
      <c r="A202" s="137">
        <v>42583</v>
      </c>
      <c r="B202" s="71">
        <v>-6.4399999999999977</v>
      </c>
      <c r="C202" s="71">
        <v>-2.4300000000000068</v>
      </c>
      <c r="D202" s="71">
        <v>1.1099999999999994</v>
      </c>
      <c r="E202" s="71">
        <v>-3.2600000000000051</v>
      </c>
      <c r="F202" s="71">
        <v>7.5071711693979637E-2</v>
      </c>
      <c r="G202" s="71"/>
      <c r="H202" s="71"/>
      <c r="I202" s="71"/>
    </row>
    <row r="203" spans="1:9">
      <c r="A203" s="70">
        <v>42614</v>
      </c>
      <c r="B203" s="71">
        <v>-5.9200000000000017</v>
      </c>
      <c r="C203" s="71">
        <v>-1.5499999999999972</v>
      </c>
      <c r="D203" s="71">
        <v>1.0699999999999932</v>
      </c>
      <c r="E203" s="71">
        <v>-2.7999999999999972</v>
      </c>
      <c r="F203" s="71">
        <v>0.27601938574981943</v>
      </c>
      <c r="G203" s="71"/>
      <c r="H203" s="71"/>
      <c r="I203" s="71"/>
    </row>
    <row r="204" spans="1:9">
      <c r="A204" s="137">
        <v>42644</v>
      </c>
      <c r="B204" s="71">
        <v>-3.2099999999999937</v>
      </c>
      <c r="C204" s="71">
        <v>-0.39000000000000057</v>
      </c>
      <c r="D204" s="71">
        <v>1.2000000000000028</v>
      </c>
      <c r="E204" s="71">
        <v>-1.2000000000000028</v>
      </c>
      <c r="F204" s="71">
        <v>0.2424626149344391</v>
      </c>
      <c r="G204" s="71"/>
      <c r="H204" s="71"/>
      <c r="I204" s="71"/>
    </row>
  </sheetData>
  <pageMargins left="0.75" right="0.75" top="1" bottom="1" header="0.5" footer="0.5"/>
  <pageSetup paperSize="9" scale="95"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206"/>
  <sheetViews>
    <sheetView showGridLines="0" zoomScaleNormal="100" workbookViewId="0">
      <pane xSplit="1" ySplit="15" topLeftCell="B16" activePane="bottomRight" state="frozen"/>
      <selection pane="topRight"/>
      <selection pane="bottomLeft"/>
      <selection pane="bottomRight"/>
    </sheetView>
  </sheetViews>
  <sheetFormatPr defaultColWidth="9.140625" defaultRowHeight="12"/>
  <cols>
    <col min="1" max="1" width="14.28515625" style="72" bestFit="1" customWidth="1"/>
    <col min="2" max="16384" width="9.140625" style="72"/>
  </cols>
  <sheetData>
    <row r="1" spans="1:15">
      <c r="A1" s="65"/>
      <c r="B1" s="64"/>
    </row>
    <row r="2" spans="1:15">
      <c r="A2" s="65" t="s">
        <v>0</v>
      </c>
      <c r="B2" s="72" t="s">
        <v>412</v>
      </c>
    </row>
    <row r="3" spans="1:15">
      <c r="A3" s="65" t="s">
        <v>14</v>
      </c>
      <c r="B3" s="1" t="s">
        <v>413</v>
      </c>
      <c r="O3" s="1"/>
    </row>
    <row r="4" spans="1:15">
      <c r="A4" s="65" t="s">
        <v>18</v>
      </c>
      <c r="B4" s="1"/>
      <c r="O4" s="1"/>
    </row>
    <row r="5" spans="1:15">
      <c r="A5" s="65" t="s">
        <v>47</v>
      </c>
      <c r="B5" s="1"/>
      <c r="O5" s="1"/>
    </row>
    <row r="6" spans="1:15">
      <c r="A6" s="65" t="s">
        <v>12</v>
      </c>
      <c r="B6" s="66" t="s">
        <v>108</v>
      </c>
      <c r="O6" s="1"/>
    </row>
    <row r="7" spans="1:15">
      <c r="A7" s="65" t="s">
        <v>31</v>
      </c>
      <c r="B7" s="66" t="s">
        <v>88</v>
      </c>
      <c r="O7" s="1"/>
    </row>
    <row r="8" spans="1:15">
      <c r="A8" s="65"/>
      <c r="B8" s="90" t="s">
        <v>71</v>
      </c>
      <c r="O8" s="1"/>
    </row>
    <row r="9" spans="1:15">
      <c r="A9" s="72" t="s">
        <v>1</v>
      </c>
      <c r="B9" s="83" t="s">
        <v>15</v>
      </c>
    </row>
    <row r="10" spans="1:15">
      <c r="B10" s="72" t="s">
        <v>2</v>
      </c>
    </row>
    <row r="11" spans="1:15">
      <c r="B11" s="72" t="s">
        <v>23</v>
      </c>
    </row>
    <row r="14" spans="1:15">
      <c r="B14" s="72" t="s">
        <v>32</v>
      </c>
      <c r="C14" s="72" t="s">
        <v>33</v>
      </c>
      <c r="D14" s="72" t="s">
        <v>36</v>
      </c>
      <c r="E14" s="72" t="s">
        <v>54</v>
      </c>
    </row>
    <row r="15" spans="1:15">
      <c r="B15" s="72" t="s">
        <v>34</v>
      </c>
      <c r="C15" s="72" t="s">
        <v>35</v>
      </c>
      <c r="D15" s="72" t="s">
        <v>437</v>
      </c>
      <c r="E15" s="72" t="s">
        <v>55</v>
      </c>
    </row>
    <row r="16" spans="1:15">
      <c r="A16" s="67">
        <v>36892</v>
      </c>
      <c r="B16" s="73">
        <v>9.3004141310409665</v>
      </c>
      <c r="C16" s="73">
        <v>8.4231244871509432</v>
      </c>
      <c r="D16" s="73">
        <v>9.6936278327558654</v>
      </c>
      <c r="E16" s="73">
        <v>10.130105426737956</v>
      </c>
    </row>
    <row r="17" spans="1:5">
      <c r="A17" s="67">
        <v>36923</v>
      </c>
      <c r="B17" s="73">
        <v>9.5689006431806263</v>
      </c>
      <c r="C17" s="73">
        <v>8.3999269381775008</v>
      </c>
      <c r="D17" s="73">
        <v>9.8591605961873654</v>
      </c>
      <c r="E17" s="73">
        <v>10.450660657799581</v>
      </c>
    </row>
    <row r="18" spans="1:5">
      <c r="A18" s="67">
        <v>36951</v>
      </c>
      <c r="B18" s="73">
        <v>10.084333227206884</v>
      </c>
      <c r="C18" s="73">
        <v>8.5617952438669533</v>
      </c>
      <c r="D18" s="73">
        <v>9.9898921814832136</v>
      </c>
      <c r="E18" s="73">
        <v>10.459865695212024</v>
      </c>
    </row>
    <row r="19" spans="1:5">
      <c r="A19" s="67">
        <v>36982</v>
      </c>
      <c r="B19" s="73">
        <v>10.019516709241188</v>
      </c>
      <c r="C19" s="73">
        <v>8.3582151712460018</v>
      </c>
      <c r="D19" s="73">
        <v>9.583096298712718</v>
      </c>
      <c r="E19" s="73">
        <v>10.339000119723863</v>
      </c>
    </row>
    <row r="20" spans="1:5">
      <c r="A20" s="67">
        <v>37012</v>
      </c>
      <c r="B20" s="73">
        <v>9.9390363632172978</v>
      </c>
      <c r="C20" s="73">
        <v>8.2352665219698196</v>
      </c>
      <c r="D20" s="73">
        <v>9.4263389696336475</v>
      </c>
      <c r="E20" s="73">
        <v>10.778860048622052</v>
      </c>
    </row>
    <row r="21" spans="1:5">
      <c r="A21" s="67">
        <v>37043</v>
      </c>
      <c r="B21" s="73">
        <v>9.8216539675801755</v>
      </c>
      <c r="C21" s="73">
        <v>7.9964675441039645</v>
      </c>
      <c r="D21" s="73">
        <v>9.1779866884375281</v>
      </c>
      <c r="E21" s="73">
        <v>10.491667334219223</v>
      </c>
    </row>
    <row r="22" spans="1:5">
      <c r="A22" s="67">
        <v>37073</v>
      </c>
      <c r="B22" s="73">
        <v>9.7127455845924118</v>
      </c>
      <c r="C22" s="73">
        <v>7.9124888267518827</v>
      </c>
      <c r="D22" s="73">
        <v>8.8007186199945835</v>
      </c>
      <c r="E22" s="73">
        <v>9.4272542091113465</v>
      </c>
    </row>
    <row r="23" spans="1:5">
      <c r="A23" s="67">
        <v>37104</v>
      </c>
      <c r="B23" s="73">
        <v>8.9373137418851769</v>
      </c>
      <c r="C23" s="73">
        <v>7.4517031703990284</v>
      </c>
      <c r="D23" s="73">
        <v>8.3811535910611354</v>
      </c>
      <c r="E23" s="73">
        <v>8.7058188010542104</v>
      </c>
    </row>
    <row r="24" spans="1:5">
      <c r="A24" s="67">
        <v>37135</v>
      </c>
      <c r="B24" s="73">
        <v>8.1715573969814983</v>
      </c>
      <c r="C24" s="73">
        <v>7.2068192251504115</v>
      </c>
      <c r="D24" s="73">
        <v>8.1508181733878331</v>
      </c>
      <c r="E24" s="73">
        <v>7.9764049433878048</v>
      </c>
    </row>
    <row r="25" spans="1:5">
      <c r="A25" s="67">
        <v>37165</v>
      </c>
      <c r="B25" s="73">
        <v>7.9544454225746648</v>
      </c>
      <c r="C25" s="73">
        <v>6.9291887708069879</v>
      </c>
      <c r="D25" s="73">
        <v>7.6482702243679341</v>
      </c>
      <c r="E25" s="73">
        <v>7.5852395540662698</v>
      </c>
    </row>
    <row r="26" spans="1:5">
      <c r="A26" s="67">
        <v>37196</v>
      </c>
      <c r="B26" s="73">
        <v>7.8343486036259264</v>
      </c>
      <c r="C26" s="73">
        <v>6.8185452436619443</v>
      </c>
      <c r="D26" s="73">
        <v>7.452486913179186</v>
      </c>
      <c r="E26" s="73">
        <v>7.1023042212261078</v>
      </c>
    </row>
    <row r="27" spans="1:5">
      <c r="A27" s="67">
        <v>37226</v>
      </c>
      <c r="B27" s="73">
        <v>7.6060157623132341</v>
      </c>
      <c r="C27" s="73">
        <v>6.6326929425184318</v>
      </c>
      <c r="D27" s="73">
        <v>7.0868101307753193</v>
      </c>
      <c r="E27" s="73">
        <v>6.819224200000007</v>
      </c>
    </row>
    <row r="28" spans="1:5">
      <c r="A28" s="67">
        <v>37257</v>
      </c>
      <c r="B28" s="73">
        <v>6.7446071509838816</v>
      </c>
      <c r="C28" s="73">
        <v>6.2162669722210211</v>
      </c>
      <c r="D28" s="73">
        <v>6.5070839344815425</v>
      </c>
      <c r="E28" s="73">
        <v>6.6250322567067865</v>
      </c>
    </row>
    <row r="29" spans="1:5">
      <c r="A29" s="67">
        <v>37288</v>
      </c>
      <c r="B29" s="73">
        <v>6.3241751806992568</v>
      </c>
      <c r="C29" s="73">
        <v>5.9045984840961268</v>
      </c>
      <c r="D29" s="73">
        <v>6.2714886454891143</v>
      </c>
      <c r="E29" s="73">
        <v>6.1495237314457052</v>
      </c>
    </row>
    <row r="30" spans="1:5">
      <c r="A30" s="67">
        <v>37316</v>
      </c>
      <c r="B30" s="73">
        <v>5.7490660114227126</v>
      </c>
      <c r="C30" s="73">
        <v>5.5752086657339106</v>
      </c>
      <c r="D30" s="73">
        <v>5.8976815148469512</v>
      </c>
      <c r="E30" s="73">
        <v>5.889720064686399</v>
      </c>
    </row>
    <row r="31" spans="1:5">
      <c r="A31" s="67">
        <v>37347</v>
      </c>
      <c r="B31" s="73">
        <v>5.6613292114008402</v>
      </c>
      <c r="C31" s="73">
        <v>5.46855790482374</v>
      </c>
      <c r="D31" s="73">
        <v>5.7408003679007891</v>
      </c>
      <c r="E31" s="73">
        <v>6.0484920144809218</v>
      </c>
    </row>
    <row r="32" spans="1:5">
      <c r="A32" s="67">
        <v>37377</v>
      </c>
      <c r="B32" s="73">
        <v>5.5875058845251004</v>
      </c>
      <c r="C32" s="73">
        <v>5.4253092876565461</v>
      </c>
      <c r="D32" s="73">
        <v>5.7711203100977713</v>
      </c>
      <c r="E32" s="73">
        <v>5.5883685875014244</v>
      </c>
    </row>
    <row r="33" spans="1:5">
      <c r="A33" s="67">
        <v>37408</v>
      </c>
      <c r="B33" s="73">
        <v>5.3549497481055823</v>
      </c>
      <c r="C33" s="73">
        <v>5.31095310768373</v>
      </c>
      <c r="D33" s="73">
        <v>5.6572933806386487</v>
      </c>
      <c r="E33" s="73">
        <v>4.8214160216919266</v>
      </c>
    </row>
    <row r="34" spans="1:5">
      <c r="A34" s="67">
        <v>37438</v>
      </c>
      <c r="B34" s="73">
        <v>5.3095229570893139</v>
      </c>
      <c r="C34" s="73">
        <v>5.321386847815603</v>
      </c>
      <c r="D34" s="73">
        <v>5.7041326044557934</v>
      </c>
      <c r="E34" s="73">
        <v>4.5885298404736208</v>
      </c>
    </row>
    <row r="35" spans="1:5">
      <c r="A35" s="67">
        <v>37469</v>
      </c>
      <c r="B35" s="73">
        <v>5.1484075017302899</v>
      </c>
      <c r="C35" s="73">
        <v>5.1498271791100336</v>
      </c>
      <c r="D35" s="73">
        <v>5.7043651943610314</v>
      </c>
      <c r="E35" s="73">
        <v>4.4958753209965341</v>
      </c>
    </row>
    <row r="36" spans="1:5">
      <c r="A36" s="67">
        <v>37500</v>
      </c>
      <c r="B36" s="73">
        <v>5.0281533820599122</v>
      </c>
      <c r="C36" s="73">
        <v>5.0644602058843589</v>
      </c>
      <c r="D36" s="73">
        <v>5.6259967047173944</v>
      </c>
      <c r="E36" s="73">
        <v>4.6300460764207241</v>
      </c>
    </row>
    <row r="37" spans="1:5">
      <c r="A37" s="67">
        <v>37530</v>
      </c>
      <c r="B37" s="73">
        <v>4.9503644088300973</v>
      </c>
      <c r="C37" s="73">
        <v>5.1163367880465245</v>
      </c>
      <c r="D37" s="73">
        <v>5.709871610593936</v>
      </c>
      <c r="E37" s="73">
        <v>4.8754224007914848</v>
      </c>
    </row>
    <row r="38" spans="1:5">
      <c r="A38" s="67">
        <v>37561</v>
      </c>
      <c r="B38" s="73">
        <v>4.8259594814513065</v>
      </c>
      <c r="C38" s="73">
        <v>5.0136530995554551</v>
      </c>
      <c r="D38" s="73">
        <v>5.4699153976404347</v>
      </c>
      <c r="E38" s="73">
        <v>4.7729716641543796</v>
      </c>
    </row>
    <row r="39" spans="1:5">
      <c r="A39" s="67">
        <v>37591</v>
      </c>
      <c r="B39" s="73">
        <v>4.7103461686796919</v>
      </c>
      <c r="C39" s="73">
        <v>4.9394875025654557</v>
      </c>
      <c r="D39" s="73">
        <v>5.3065652454356211</v>
      </c>
      <c r="E39" s="73">
        <v>4.8202379999999767</v>
      </c>
    </row>
    <row r="40" spans="1:5">
      <c r="A40" s="67">
        <v>37622</v>
      </c>
      <c r="B40" s="73">
        <v>4.4154618452574539</v>
      </c>
      <c r="C40" s="73">
        <v>4.7420255260085327</v>
      </c>
      <c r="D40" s="73">
        <v>5.050520803055079</v>
      </c>
      <c r="E40" s="73">
        <v>4.7227500597324834</v>
      </c>
    </row>
    <row r="41" spans="1:5">
      <c r="A41" s="67">
        <v>37653</v>
      </c>
      <c r="B41" s="73">
        <v>4.0070473665656294</v>
      </c>
      <c r="C41" s="73">
        <v>4.2955163502004865</v>
      </c>
      <c r="D41" s="73">
        <v>4.7424654799054622</v>
      </c>
      <c r="E41" s="73">
        <v>4.5144968781063444</v>
      </c>
    </row>
    <row r="42" spans="1:5">
      <c r="A42" s="67">
        <v>37681</v>
      </c>
      <c r="B42" s="73">
        <v>3.879888840736271</v>
      </c>
      <c r="C42" s="73">
        <v>4.277715664435334</v>
      </c>
      <c r="D42" s="73">
        <v>4.8170309437138172</v>
      </c>
      <c r="E42" s="73">
        <v>4.6882049103658785</v>
      </c>
    </row>
    <row r="43" spans="1:5">
      <c r="A43" s="67">
        <v>37712</v>
      </c>
      <c r="B43" s="73">
        <v>3.6704761248645781</v>
      </c>
      <c r="C43" s="73">
        <v>4.1926139887864764</v>
      </c>
      <c r="D43" s="73">
        <v>4.8323278048822118</v>
      </c>
      <c r="E43" s="73">
        <v>3.8521773841905915</v>
      </c>
    </row>
    <row r="44" spans="1:5">
      <c r="A44" s="67">
        <v>37742</v>
      </c>
      <c r="B44" s="73">
        <v>3.4636433706099865</v>
      </c>
      <c r="C44" s="73">
        <v>4.0513101438834696</v>
      </c>
      <c r="D44" s="73">
        <v>4.6698710973477944</v>
      </c>
      <c r="E44" s="73">
        <v>3.6230413055883259</v>
      </c>
    </row>
    <row r="45" spans="1:5">
      <c r="A45" s="67">
        <v>37773</v>
      </c>
      <c r="B45" s="73">
        <v>3.7293402844207293</v>
      </c>
      <c r="C45" s="73">
        <v>4.3458298712128993</v>
      </c>
      <c r="D45" s="73">
        <v>4.7476174398748867</v>
      </c>
      <c r="E45" s="73">
        <v>4.3291425782405968</v>
      </c>
    </row>
    <row r="46" spans="1:5">
      <c r="A46" s="67">
        <v>37803</v>
      </c>
      <c r="B46" s="73">
        <v>3.61927294394944</v>
      </c>
      <c r="C46" s="73">
        <v>4.2687114258836374</v>
      </c>
      <c r="D46" s="73">
        <v>4.9058476269752305</v>
      </c>
      <c r="E46" s="73">
        <v>4.7154456189101301</v>
      </c>
    </row>
    <row r="47" spans="1:5">
      <c r="A47" s="67">
        <v>37834</v>
      </c>
      <c r="B47" s="73">
        <v>3.7467373468951735</v>
      </c>
      <c r="C47" s="73">
        <v>4.3517858795844404</v>
      </c>
      <c r="D47" s="73">
        <v>4.934250249762556</v>
      </c>
      <c r="E47" s="73">
        <v>4.7160094814278519</v>
      </c>
    </row>
    <row r="48" spans="1:5">
      <c r="A48" s="67">
        <v>37865</v>
      </c>
      <c r="B48" s="73">
        <v>3.665009180992314</v>
      </c>
      <c r="C48" s="73">
        <v>4.0472320826527834</v>
      </c>
      <c r="D48" s="73">
        <v>4.7641492135980741</v>
      </c>
      <c r="E48" s="73">
        <v>4.6628417503890018</v>
      </c>
    </row>
    <row r="49" spans="1:5">
      <c r="A49" s="67">
        <v>37895</v>
      </c>
      <c r="B49" s="73">
        <v>3.875452631319277</v>
      </c>
      <c r="C49" s="73">
        <v>4.2529733166190056</v>
      </c>
      <c r="D49" s="73">
        <v>4.9490050715819507</v>
      </c>
      <c r="E49" s="73">
        <v>4.8811038658971073</v>
      </c>
    </row>
    <row r="50" spans="1:5">
      <c r="A50" s="67">
        <v>37926</v>
      </c>
      <c r="B50" s="73">
        <v>4.1152404700305283</v>
      </c>
      <c r="C50" s="73">
        <v>4.5276591799061663</v>
      </c>
      <c r="D50" s="73">
        <v>5.1946227402749798</v>
      </c>
      <c r="E50" s="73">
        <v>5.5719906526996432</v>
      </c>
    </row>
    <row r="51" spans="1:5">
      <c r="A51" s="67">
        <v>37956</v>
      </c>
      <c r="B51" s="73">
        <v>4.1736761492265089</v>
      </c>
      <c r="C51" s="73">
        <v>4.505172849985172</v>
      </c>
      <c r="D51" s="73">
        <v>5.2728799605051222</v>
      </c>
      <c r="E51" s="73">
        <v>5.6516313664778828</v>
      </c>
    </row>
    <row r="52" spans="1:5">
      <c r="A52" s="67">
        <v>37987</v>
      </c>
      <c r="B52" s="73">
        <v>4.203882761226609</v>
      </c>
      <c r="C52" s="73">
        <v>4.4182213274914517</v>
      </c>
      <c r="D52" s="73">
        <v>5.5497543687780251</v>
      </c>
      <c r="E52" s="73">
        <v>6.6013822700558888</v>
      </c>
    </row>
    <row r="53" spans="1:5">
      <c r="A53" s="67">
        <v>38018</v>
      </c>
      <c r="B53" s="73">
        <v>4.1029363481830643</v>
      </c>
      <c r="C53" s="73">
        <v>4.2654936351334385</v>
      </c>
      <c r="D53" s="73">
        <v>5.9192259946997865</v>
      </c>
      <c r="E53" s="73">
        <v>7.1053866666557219</v>
      </c>
    </row>
    <row r="54" spans="1:5">
      <c r="A54" s="67">
        <v>38047</v>
      </c>
      <c r="B54" s="73">
        <v>3.9359895257167494</v>
      </c>
      <c r="C54" s="73">
        <v>3.986784561398963</v>
      </c>
      <c r="D54" s="73">
        <v>5.8083512473085648</v>
      </c>
      <c r="E54" s="73">
        <v>6.6966345141153072</v>
      </c>
    </row>
    <row r="55" spans="1:5">
      <c r="A55" s="67">
        <v>38078</v>
      </c>
      <c r="B55" s="73">
        <v>4.0342377146172339</v>
      </c>
      <c r="C55" s="73">
        <v>4.1225945748485771</v>
      </c>
      <c r="D55" s="73">
        <v>5.7183760088033182</v>
      </c>
      <c r="E55" s="73">
        <v>6.9356795793507953</v>
      </c>
    </row>
    <row r="56" spans="1:5">
      <c r="A56" s="67">
        <v>38108</v>
      </c>
      <c r="B56" s="73">
        <v>4.3930426384781924</v>
      </c>
      <c r="C56" s="73">
        <v>4.43715199598617</v>
      </c>
      <c r="D56" s="73">
        <v>5.9491944679639346</v>
      </c>
      <c r="E56" s="73">
        <v>7.6552422868673364</v>
      </c>
    </row>
    <row r="57" spans="1:5">
      <c r="A57" s="67">
        <v>38139</v>
      </c>
      <c r="B57" s="73">
        <v>4.1418407451125887</v>
      </c>
      <c r="C57" s="73">
        <v>4.0541757245043755</v>
      </c>
      <c r="D57" s="73">
        <v>5.7486806507687049</v>
      </c>
      <c r="E57" s="73">
        <v>7.4490565132175224</v>
      </c>
    </row>
    <row r="58" spans="1:5">
      <c r="A58" s="67">
        <v>38169</v>
      </c>
      <c r="B58" s="73">
        <v>3.9782837239015265</v>
      </c>
      <c r="C58" s="73">
        <v>3.8037874116479315</v>
      </c>
      <c r="D58" s="73">
        <v>5.499337082650996</v>
      </c>
      <c r="E58" s="73">
        <v>7.1879146988552023</v>
      </c>
    </row>
    <row r="59" spans="1:5">
      <c r="A59" s="67">
        <v>38200</v>
      </c>
      <c r="B59" s="73">
        <v>3.9491922046365602</v>
      </c>
      <c r="C59" s="73">
        <v>3.8102301516156274</v>
      </c>
      <c r="D59" s="73">
        <v>5.4606751104779221</v>
      </c>
      <c r="E59" s="73">
        <v>7.1696935957299202</v>
      </c>
    </row>
    <row r="60" spans="1:5">
      <c r="A60" s="67">
        <v>38231</v>
      </c>
      <c r="B60" s="73">
        <v>3.9779365326045024</v>
      </c>
      <c r="C60" s="73">
        <v>4.0156034588904106</v>
      </c>
      <c r="D60" s="73">
        <v>5.2959115053417634</v>
      </c>
      <c r="E60" s="73">
        <v>6.6321127650759815</v>
      </c>
    </row>
    <row r="61" spans="1:5">
      <c r="A61" s="67">
        <v>38261</v>
      </c>
      <c r="B61" s="73">
        <v>3.678227589253396</v>
      </c>
      <c r="C61" s="73">
        <v>3.7143426149995236</v>
      </c>
      <c r="D61" s="73">
        <v>4.9877118047463682</v>
      </c>
      <c r="E61" s="73">
        <v>6.3235140795751876</v>
      </c>
    </row>
    <row r="62" spans="1:5">
      <c r="A62" s="67">
        <v>38292</v>
      </c>
      <c r="B62" s="73">
        <v>3.3870133833538603</v>
      </c>
      <c r="C62" s="73">
        <v>3.3553658417135637</v>
      </c>
      <c r="D62" s="73">
        <v>4.9256847324436421</v>
      </c>
      <c r="E62" s="73">
        <v>5.7591669227568421</v>
      </c>
    </row>
    <row r="63" spans="1:5">
      <c r="A63" s="67">
        <v>38322</v>
      </c>
      <c r="B63" s="73">
        <v>3.1717895916689685</v>
      </c>
      <c r="C63" s="73">
        <v>3.1372431553969875</v>
      </c>
      <c r="D63" s="73">
        <v>4.7204196665851157</v>
      </c>
      <c r="E63" s="73">
        <v>5.5299583415791886</v>
      </c>
    </row>
    <row r="64" spans="1:5">
      <c r="A64" s="67">
        <v>38353</v>
      </c>
      <c r="B64" s="73">
        <v>3.059911749564634</v>
      </c>
      <c r="C64" s="73">
        <v>3.1518248145980294</v>
      </c>
      <c r="D64" s="73">
        <v>4.2816637433199105</v>
      </c>
      <c r="E64" s="73">
        <v>4.0489958840393081</v>
      </c>
    </row>
    <row r="65" spans="1:5">
      <c r="A65" s="67">
        <v>38384</v>
      </c>
      <c r="B65" s="73">
        <v>2.7936309332475844</v>
      </c>
      <c r="C65" s="73">
        <v>3.1007143830982216</v>
      </c>
      <c r="D65" s="73">
        <v>3.7951133209745933</v>
      </c>
      <c r="E65" s="73">
        <v>3.1887323408165136</v>
      </c>
    </row>
    <row r="66" spans="1:5">
      <c r="A66" s="67">
        <v>38412</v>
      </c>
      <c r="B66" s="73">
        <v>2.7173641773905644</v>
      </c>
      <c r="C66" s="73">
        <v>3.0804379623772746</v>
      </c>
      <c r="D66" s="73">
        <v>3.5805530097199778</v>
      </c>
      <c r="E66" s="73">
        <v>3.4470059715754342</v>
      </c>
    </row>
    <row r="67" spans="1:5">
      <c r="A67" s="67">
        <v>38443</v>
      </c>
      <c r="B67" s="73">
        <v>2.579516200326168</v>
      </c>
      <c r="C67" s="73">
        <v>2.8114743608248034</v>
      </c>
      <c r="D67" s="73">
        <v>3.5357642351853116</v>
      </c>
      <c r="E67" s="73">
        <v>3.9255778908801275</v>
      </c>
    </row>
    <row r="68" spans="1:5">
      <c r="A68" s="67">
        <v>38473</v>
      </c>
      <c r="B68" s="73">
        <v>2.1157413330420383</v>
      </c>
      <c r="C68" s="73">
        <v>2.3818124667023426</v>
      </c>
      <c r="D68" s="73">
        <v>3.2242584831982271</v>
      </c>
      <c r="E68" s="73">
        <v>3.5449419013556582</v>
      </c>
    </row>
    <row r="69" spans="1:5">
      <c r="A69" s="67">
        <v>38504</v>
      </c>
      <c r="B69" s="73">
        <v>1.8263625071405016</v>
      </c>
      <c r="C69" s="73">
        <v>2.1788737260323785</v>
      </c>
      <c r="D69" s="73">
        <v>3.0055867826318377</v>
      </c>
      <c r="E69" s="73">
        <v>3.7941360560775239</v>
      </c>
    </row>
    <row r="70" spans="1:5">
      <c r="A70" s="67">
        <v>38534</v>
      </c>
      <c r="B70" s="73">
        <v>1.5973953778284766</v>
      </c>
      <c r="C70" s="73">
        <v>2.0060684964093838</v>
      </c>
      <c r="D70" s="73">
        <v>2.8622999262520921</v>
      </c>
      <c r="E70" s="73">
        <v>3.7130403761085784</v>
      </c>
    </row>
    <row r="71" spans="1:5">
      <c r="A71" s="67">
        <v>38565</v>
      </c>
      <c r="B71" s="73">
        <v>1.6478384205002641</v>
      </c>
      <c r="C71" s="73">
        <v>2.0821261899960746</v>
      </c>
      <c r="D71" s="73">
        <v>2.7426813389787981</v>
      </c>
      <c r="E71" s="73">
        <v>3.5469314880402836</v>
      </c>
    </row>
    <row r="72" spans="1:5">
      <c r="A72" s="67">
        <v>38596</v>
      </c>
      <c r="B72" s="73">
        <v>1.4484569583393494</v>
      </c>
      <c r="C72" s="73">
        <v>1.7731472493339737</v>
      </c>
      <c r="D72" s="73">
        <v>2.6102000497694888</v>
      </c>
      <c r="E72" s="73">
        <v>3.659320249732545</v>
      </c>
    </row>
    <row r="73" spans="1:5">
      <c r="A73" s="67">
        <v>38626</v>
      </c>
      <c r="B73" s="73">
        <v>1.3572529430069551</v>
      </c>
      <c r="C73" s="73">
        <v>1.7136184178405927</v>
      </c>
      <c r="D73" s="73">
        <v>2.5343409870452547</v>
      </c>
      <c r="E73" s="73">
        <v>3.2062917298591787</v>
      </c>
    </row>
    <row r="74" spans="1:5">
      <c r="A74" s="67">
        <v>38657</v>
      </c>
      <c r="B74" s="73">
        <v>1.375178352591206</v>
      </c>
      <c r="C74" s="73">
        <v>1.7156909520548851</v>
      </c>
      <c r="D74" s="73">
        <v>2.4500567932854977</v>
      </c>
      <c r="E74" s="73">
        <v>3.3195740703164667</v>
      </c>
    </row>
    <row r="75" spans="1:5">
      <c r="A75" s="67">
        <v>38687</v>
      </c>
      <c r="B75" s="73">
        <v>1.2638694495792748</v>
      </c>
      <c r="C75" s="73">
        <v>1.5668174790606884</v>
      </c>
      <c r="D75" s="73">
        <v>2.3347168604982471</v>
      </c>
      <c r="E75" s="73">
        <v>3.3322283480304193</v>
      </c>
    </row>
    <row r="76" spans="1:5">
      <c r="A76" s="67">
        <v>38718</v>
      </c>
      <c r="B76" s="73">
        <v>1.0356866365441846</v>
      </c>
      <c r="C76" s="73">
        <v>1.3454828975706192</v>
      </c>
      <c r="D76" s="73">
        <v>2.2676223641839357</v>
      </c>
      <c r="E76" s="73">
        <v>2.7094081158874017</v>
      </c>
    </row>
    <row r="77" spans="1:5">
      <c r="A77" s="67">
        <v>38749</v>
      </c>
      <c r="B77" s="73">
        <v>0.99314182521408156</v>
      </c>
      <c r="C77" s="73">
        <v>1.2233197075011759</v>
      </c>
      <c r="D77" s="73">
        <v>2.0134902073706087</v>
      </c>
      <c r="E77" s="73">
        <v>2.5146355803342679</v>
      </c>
    </row>
    <row r="78" spans="1:5">
      <c r="A78" s="67">
        <v>38777</v>
      </c>
      <c r="B78" s="73">
        <v>1.0197670224250572</v>
      </c>
      <c r="C78" s="73">
        <v>1.2020764680101195</v>
      </c>
      <c r="D78" s="73">
        <v>1.9989408756024432</v>
      </c>
      <c r="E78" s="73">
        <v>2.324684797093779</v>
      </c>
    </row>
    <row r="79" spans="1:5">
      <c r="A79" s="67">
        <v>38808</v>
      </c>
      <c r="B79" s="73">
        <v>0.95518765705489272</v>
      </c>
      <c r="C79" s="73">
        <v>1.1541415209812556</v>
      </c>
      <c r="D79" s="73">
        <v>1.8501133568660748</v>
      </c>
      <c r="E79" s="73">
        <v>2.2887820944812676</v>
      </c>
    </row>
    <row r="80" spans="1:5">
      <c r="A80" s="67">
        <v>38838</v>
      </c>
      <c r="B80" s="73">
        <v>1.2537517717994007</v>
      </c>
      <c r="C80" s="73">
        <v>1.2879647305940267</v>
      </c>
      <c r="D80" s="73">
        <v>1.9169679884492865</v>
      </c>
      <c r="E80" s="73">
        <v>2.7609178787970201</v>
      </c>
    </row>
    <row r="81" spans="1:5">
      <c r="A81" s="67">
        <v>38869</v>
      </c>
      <c r="B81" s="73">
        <v>1.5311531627002068</v>
      </c>
      <c r="C81" s="73">
        <v>1.4354901969548735</v>
      </c>
      <c r="D81" s="73">
        <v>2.0346798892653339</v>
      </c>
      <c r="E81" s="73">
        <v>2.7424389155628504</v>
      </c>
    </row>
    <row r="82" spans="1:5">
      <c r="A82" s="67">
        <v>38899</v>
      </c>
      <c r="B82" s="73">
        <v>2.0828708020323319</v>
      </c>
      <c r="C82" s="73">
        <v>1.6332698940471744</v>
      </c>
      <c r="D82" s="73">
        <v>2.1599755647416146</v>
      </c>
      <c r="E82" s="73">
        <v>3.0058660037970641</v>
      </c>
    </row>
    <row r="83" spans="1:5">
      <c r="A83" s="67">
        <v>38930</v>
      </c>
      <c r="B83" s="73">
        <v>2.6340925002559885</v>
      </c>
      <c r="C83" s="73">
        <v>1.9718414588130457</v>
      </c>
      <c r="D83" s="73">
        <v>2.6606647470246259</v>
      </c>
      <c r="E83" s="73">
        <v>3.4978476913691159</v>
      </c>
    </row>
    <row r="84" spans="1:5">
      <c r="A84" s="67">
        <v>38961</v>
      </c>
      <c r="B84" s="73">
        <v>3.1750819149228846</v>
      </c>
      <c r="C84" s="73">
        <v>2.4444203990286582</v>
      </c>
      <c r="D84" s="73">
        <v>3.2705989857851705</v>
      </c>
      <c r="E84" s="73">
        <v>5.8563391191182479</v>
      </c>
    </row>
    <row r="85" spans="1:5">
      <c r="A85" s="67">
        <v>38991</v>
      </c>
      <c r="B85" s="73">
        <v>3.5971568500812339</v>
      </c>
      <c r="C85" s="73">
        <v>2.7944296331021263</v>
      </c>
      <c r="D85" s="73">
        <v>3.6246722392339308</v>
      </c>
      <c r="E85" s="73">
        <v>6.3342031440000834</v>
      </c>
    </row>
    <row r="86" spans="1:5">
      <c r="A86" s="67">
        <v>39022</v>
      </c>
      <c r="B86" s="73">
        <v>3.6987043247860356</v>
      </c>
      <c r="C86" s="73">
        <v>2.7873431972368365</v>
      </c>
      <c r="D86" s="73">
        <v>3.6112089705316635</v>
      </c>
      <c r="E86" s="73">
        <v>6.3658721016305542</v>
      </c>
    </row>
    <row r="87" spans="1:5">
      <c r="A87" s="67">
        <v>39052</v>
      </c>
      <c r="B87" s="73">
        <v>4.0262239804502684</v>
      </c>
      <c r="C87" s="73">
        <v>3.0529501813588666</v>
      </c>
      <c r="D87" s="73">
        <v>3.9057794153757754</v>
      </c>
      <c r="E87" s="73">
        <v>6.5412036334441481</v>
      </c>
    </row>
    <row r="88" spans="1:5">
      <c r="A88" s="67">
        <v>39083</v>
      </c>
      <c r="B88" s="73">
        <v>4.1879969057169149</v>
      </c>
      <c r="C88" s="73">
        <v>3.1035783402577124</v>
      </c>
      <c r="D88" s="73">
        <v>3.9016489194291637</v>
      </c>
      <c r="E88" s="73">
        <v>7.75494309783471</v>
      </c>
    </row>
    <row r="89" spans="1:5">
      <c r="A89" s="67">
        <v>39114</v>
      </c>
      <c r="B89" s="73">
        <v>4.4886875667565533</v>
      </c>
      <c r="C89" s="73">
        <v>3.3917566902560452</v>
      </c>
      <c r="D89" s="73">
        <v>4.1548733130225628</v>
      </c>
      <c r="E89" s="73">
        <v>8.8255638653679913</v>
      </c>
    </row>
    <row r="90" spans="1:5">
      <c r="A90" s="67">
        <v>39142</v>
      </c>
      <c r="B90" s="73">
        <v>4.8190962750066717</v>
      </c>
      <c r="C90" s="73">
        <v>3.5686672754707871</v>
      </c>
      <c r="D90" s="73">
        <v>4.2841610593332433</v>
      </c>
      <c r="E90" s="73">
        <v>9.0486518100241664</v>
      </c>
    </row>
    <row r="91" spans="1:5">
      <c r="A91" s="67">
        <v>39173</v>
      </c>
      <c r="B91" s="73">
        <v>4.7857631164717702</v>
      </c>
      <c r="C91" s="73">
        <v>3.4437863005130538</v>
      </c>
      <c r="D91" s="73">
        <v>4.352088641513177</v>
      </c>
      <c r="E91" s="73">
        <v>8.7574211104435307</v>
      </c>
    </row>
    <row r="92" spans="1:5">
      <c r="A92" s="67">
        <v>39203</v>
      </c>
      <c r="B92" s="73">
        <v>4.5706200026352235</v>
      </c>
      <c r="C92" s="73">
        <v>3.3840454243037783</v>
      </c>
      <c r="D92" s="73">
        <v>4.3459627577523037</v>
      </c>
      <c r="E92" s="73">
        <v>8.4756734285492019</v>
      </c>
    </row>
    <row r="93" spans="1:5">
      <c r="A93" s="67">
        <v>39234</v>
      </c>
      <c r="B93" s="73">
        <v>4.6441026737575868</v>
      </c>
      <c r="C93" s="73">
        <v>3.4874382301095466</v>
      </c>
      <c r="D93" s="73">
        <v>4.5381738751463416</v>
      </c>
      <c r="E93" s="73">
        <v>8.5817997113106337</v>
      </c>
    </row>
    <row r="94" spans="1:5">
      <c r="A94" s="67">
        <v>39264</v>
      </c>
      <c r="B94" s="73">
        <v>4.3438346100504361</v>
      </c>
      <c r="C94" s="73">
        <v>3.5712940324590647</v>
      </c>
      <c r="D94" s="73">
        <v>4.6644723721796595</v>
      </c>
      <c r="E94" s="73">
        <v>8.3741348754001521</v>
      </c>
    </row>
    <row r="95" spans="1:5">
      <c r="A95" s="67">
        <v>39295</v>
      </c>
      <c r="B95" s="73">
        <v>4.105906251294698</v>
      </c>
      <c r="C95" s="73">
        <v>3.313058738600887</v>
      </c>
      <c r="D95" s="73">
        <v>4.4290879799276439</v>
      </c>
      <c r="E95" s="73">
        <v>8.3056544578107516</v>
      </c>
    </row>
    <row r="96" spans="1:5">
      <c r="A96" s="67">
        <v>39326</v>
      </c>
      <c r="B96" s="73">
        <v>4.1590234092487179</v>
      </c>
      <c r="C96" s="73">
        <v>3.1139508738717439</v>
      </c>
      <c r="D96" s="73">
        <v>3.8653183243538791</v>
      </c>
      <c r="E96" s="73">
        <v>6.3892144470278689</v>
      </c>
    </row>
    <row r="97" spans="1:5">
      <c r="A97" s="67">
        <v>39356</v>
      </c>
      <c r="B97" s="73">
        <v>4.1739324282007431</v>
      </c>
      <c r="C97" s="73">
        <v>2.8228227093733977</v>
      </c>
      <c r="D97" s="73">
        <v>3.5640518660158875</v>
      </c>
      <c r="E97" s="73">
        <v>6.7366934126147582</v>
      </c>
    </row>
    <row r="98" spans="1:5">
      <c r="A98" s="67">
        <v>39387</v>
      </c>
      <c r="B98" s="73">
        <v>4.3263399761743528</v>
      </c>
      <c r="C98" s="73">
        <v>2.7015772017924888</v>
      </c>
      <c r="D98" s="73">
        <v>3.547564031645976</v>
      </c>
      <c r="E98" s="73">
        <v>7.1459864025803732</v>
      </c>
    </row>
    <row r="99" spans="1:5">
      <c r="A99" s="67">
        <v>39417</v>
      </c>
      <c r="B99" s="73">
        <v>4.5326357318485861</v>
      </c>
      <c r="C99" s="73">
        <v>2.6602894093872322</v>
      </c>
      <c r="D99" s="73">
        <v>3.4166804709015821</v>
      </c>
      <c r="E99" s="73">
        <v>7.3788000630531814</v>
      </c>
    </row>
    <row r="100" spans="1:5">
      <c r="A100" s="67">
        <v>39448</v>
      </c>
      <c r="B100" s="73">
        <v>4.855264704784318</v>
      </c>
      <c r="C100" s="73">
        <v>2.7971663497005466</v>
      </c>
      <c r="D100" s="73">
        <v>3.5072824496315178</v>
      </c>
      <c r="E100" s="73">
        <v>7.077264170191766</v>
      </c>
    </row>
    <row r="101" spans="1:5">
      <c r="A101" s="67">
        <v>39479</v>
      </c>
      <c r="B101" s="73">
        <v>4.9210701577459872</v>
      </c>
      <c r="C101" s="73">
        <v>2.7379565995796042</v>
      </c>
      <c r="D101" s="73">
        <v>3.6243770059138427</v>
      </c>
      <c r="E101" s="73">
        <v>6.9208133046367637</v>
      </c>
    </row>
    <row r="102" spans="1:5">
      <c r="A102" s="67">
        <v>39508</v>
      </c>
      <c r="B102" s="73">
        <v>4.9368096642778738</v>
      </c>
      <c r="C102" s="73">
        <v>2.9148986840011872</v>
      </c>
      <c r="D102" s="73">
        <v>3.6667688412567685</v>
      </c>
      <c r="E102" s="73">
        <v>6.7312565385921674</v>
      </c>
    </row>
    <row r="103" spans="1:5">
      <c r="A103" s="67">
        <v>39539</v>
      </c>
      <c r="B103" s="73">
        <v>5.3004226243135832</v>
      </c>
      <c r="C103" s="73">
        <v>3.0738789211296478</v>
      </c>
      <c r="D103" s="73">
        <v>3.671926898326987</v>
      </c>
      <c r="E103" s="73">
        <v>6.628586949746218</v>
      </c>
    </row>
    <row r="104" spans="1:5">
      <c r="A104" s="67">
        <v>39569</v>
      </c>
      <c r="B104" s="73">
        <v>5.5607337685478058</v>
      </c>
      <c r="C104" s="73">
        <v>3.2506669920799141</v>
      </c>
      <c r="D104" s="73">
        <v>3.8011791911193598</v>
      </c>
      <c r="E104" s="73">
        <v>6.9454825052904123</v>
      </c>
    </row>
    <row r="105" spans="1:5">
      <c r="A105" s="67">
        <v>39600</v>
      </c>
      <c r="B105" s="73">
        <v>5.5125747812401471</v>
      </c>
      <c r="C105" s="73">
        <v>3.2374925499911313</v>
      </c>
      <c r="D105" s="73">
        <v>3.7342158007094923</v>
      </c>
      <c r="E105" s="73">
        <v>6.6806700557778598</v>
      </c>
    </row>
    <row r="106" spans="1:5">
      <c r="A106" s="67">
        <v>39630</v>
      </c>
      <c r="B106" s="73">
        <v>5.6472896982471923</v>
      </c>
      <c r="C106" s="73">
        <v>3.22464455353267</v>
      </c>
      <c r="D106" s="73">
        <v>3.5657690432240514</v>
      </c>
      <c r="E106" s="73">
        <v>6.7179223046579972</v>
      </c>
    </row>
    <row r="107" spans="1:5">
      <c r="A107" s="67">
        <v>39661</v>
      </c>
      <c r="B107" s="73">
        <v>5.4500505828405323</v>
      </c>
      <c r="C107" s="73">
        <v>3.1429526414633528</v>
      </c>
      <c r="D107" s="73">
        <v>3.5084292981667886</v>
      </c>
      <c r="E107" s="73">
        <v>6.4753374560739596</v>
      </c>
    </row>
    <row r="108" spans="1:5">
      <c r="A108" s="67">
        <v>39692</v>
      </c>
      <c r="B108" s="73">
        <v>4.8257071476268294</v>
      </c>
      <c r="C108" s="73">
        <v>2.9792809236174804</v>
      </c>
      <c r="D108" s="73">
        <v>3.3647340992397403</v>
      </c>
      <c r="E108" s="73">
        <v>5.7440495775223477</v>
      </c>
    </row>
    <row r="109" spans="1:5">
      <c r="A109" s="67">
        <v>39722</v>
      </c>
      <c r="B109" s="73">
        <v>4.4321245564618437</v>
      </c>
      <c r="C109" s="73">
        <v>3.0913458703431047</v>
      </c>
      <c r="D109" s="73">
        <v>3.4483563623468143</v>
      </c>
      <c r="E109" s="73">
        <v>5.106267212616844</v>
      </c>
    </row>
    <row r="110" spans="1:5">
      <c r="A110" s="67">
        <v>39753</v>
      </c>
      <c r="B110" s="73">
        <v>3.9830656995254685</v>
      </c>
      <c r="C110" s="73">
        <v>3.0733084845777796</v>
      </c>
      <c r="D110" s="73">
        <v>3.5535457260027101</v>
      </c>
      <c r="E110" s="73">
        <v>4.2270138895996068</v>
      </c>
    </row>
    <row r="111" spans="1:5">
      <c r="A111" s="67">
        <v>39783</v>
      </c>
      <c r="B111" s="73">
        <v>3.6593365569552105</v>
      </c>
      <c r="C111" s="73">
        <v>3.09252090806946</v>
      </c>
      <c r="D111" s="73">
        <v>3.5640405871427845</v>
      </c>
      <c r="E111" s="73">
        <v>3.5010894864965891</v>
      </c>
    </row>
    <row r="112" spans="1:5">
      <c r="A112" s="67">
        <v>39814</v>
      </c>
      <c r="B112" s="73">
        <v>3.2393832418554922</v>
      </c>
      <c r="C112" s="73">
        <v>2.7810597002332287</v>
      </c>
      <c r="D112" s="73">
        <v>3.3654886148619028</v>
      </c>
      <c r="E112" s="73">
        <v>3.1363152232348313</v>
      </c>
    </row>
    <row r="113" spans="1:5">
      <c r="A113" s="67">
        <v>39845</v>
      </c>
      <c r="B113" s="73">
        <v>3.0930306356838173</v>
      </c>
      <c r="C113" s="73">
        <v>2.8636633253225057</v>
      </c>
      <c r="D113" s="73">
        <v>3.3181817616684555</v>
      </c>
      <c r="E113" s="73">
        <v>3.024635917936358</v>
      </c>
    </row>
    <row r="114" spans="1:5">
      <c r="A114" s="67">
        <v>39873</v>
      </c>
      <c r="B114" s="73">
        <v>2.9247138616713073</v>
      </c>
      <c r="C114" s="73">
        <v>2.6758520331695337</v>
      </c>
      <c r="D114" s="73">
        <v>3.0613426554496783</v>
      </c>
      <c r="E114" s="73">
        <v>2.9031798713184287</v>
      </c>
    </row>
    <row r="115" spans="1:5">
      <c r="A115" s="67">
        <v>39904</v>
      </c>
      <c r="B115" s="73">
        <v>2.92736675550141</v>
      </c>
      <c r="C115" s="73">
        <v>3.1230320618037979</v>
      </c>
      <c r="D115" s="73">
        <v>3.3584307704718412</v>
      </c>
      <c r="E115" s="73">
        <v>3.3741889676487613</v>
      </c>
    </row>
    <row r="116" spans="1:5">
      <c r="A116" s="67">
        <v>39934</v>
      </c>
      <c r="B116" s="73">
        <v>2.9359806394366075</v>
      </c>
      <c r="C116" s="73">
        <v>3.1798578810243328</v>
      </c>
      <c r="D116" s="73">
        <v>3.463669200502423</v>
      </c>
      <c r="E116" s="73">
        <v>3.7694514445157035</v>
      </c>
    </row>
    <row r="117" spans="1:5">
      <c r="A117" s="67">
        <v>39965</v>
      </c>
      <c r="B117" s="73">
        <v>3.03442720365112</v>
      </c>
      <c r="C117" s="73">
        <v>3.3310389397569935</v>
      </c>
      <c r="D117" s="73">
        <v>3.4654490768878645</v>
      </c>
      <c r="E117" s="73">
        <v>3.7107935903404998</v>
      </c>
    </row>
    <row r="118" spans="1:5">
      <c r="A118" s="67">
        <v>39995</v>
      </c>
      <c r="B118" s="73">
        <v>2.9449976408032086</v>
      </c>
      <c r="C118" s="73">
        <v>3.3411571304265237</v>
      </c>
      <c r="D118" s="73">
        <v>3.4777781250035105</v>
      </c>
      <c r="E118" s="73">
        <v>5.0516981453803789</v>
      </c>
    </row>
    <row r="119" spans="1:5">
      <c r="A119" s="67">
        <v>40026</v>
      </c>
      <c r="B119" s="73">
        <v>2.838809157150223</v>
      </c>
      <c r="C119" s="73">
        <v>3.4664346742280685</v>
      </c>
      <c r="D119" s="73">
        <v>3.5364371402679211</v>
      </c>
      <c r="E119" s="73">
        <v>5.0202612175540562</v>
      </c>
    </row>
    <row r="120" spans="1:5">
      <c r="A120" s="67">
        <v>40057</v>
      </c>
      <c r="B120" s="73">
        <v>2.8495766094149673</v>
      </c>
      <c r="C120" s="73">
        <v>3.4302362281132019</v>
      </c>
      <c r="D120" s="73">
        <v>3.8310881586986198</v>
      </c>
      <c r="E120" s="73">
        <v>4.9060171623290127</v>
      </c>
    </row>
    <row r="121" spans="1:5">
      <c r="A121" s="67">
        <v>40087</v>
      </c>
      <c r="B121" s="73">
        <v>2.6222444515030077</v>
      </c>
      <c r="C121" s="73">
        <v>3.0918007039752382</v>
      </c>
      <c r="D121" s="73">
        <v>3.6036657114085529</v>
      </c>
      <c r="E121" s="73">
        <v>4.7089063291321009</v>
      </c>
    </row>
    <row r="122" spans="1:5">
      <c r="A122" s="67">
        <v>40118</v>
      </c>
      <c r="B122" s="73">
        <v>2.6541967666069866</v>
      </c>
      <c r="C122" s="73">
        <v>3.1532764273170244</v>
      </c>
      <c r="D122" s="73">
        <v>3.3418172485327347</v>
      </c>
      <c r="E122" s="73">
        <v>5.2310274434468118</v>
      </c>
    </row>
    <row r="123" spans="1:5">
      <c r="A123" s="67">
        <v>40148</v>
      </c>
      <c r="B123" s="73">
        <v>2.5043944186000431</v>
      </c>
      <c r="C123" s="73">
        <v>2.9812756443926105</v>
      </c>
      <c r="D123" s="73">
        <v>3.1923925439427023</v>
      </c>
      <c r="E123" s="73">
        <v>5.5599380874139515</v>
      </c>
    </row>
    <row r="124" spans="1:5">
      <c r="A124" s="67">
        <v>40179</v>
      </c>
      <c r="B124" s="73">
        <v>2.5275012393715315</v>
      </c>
      <c r="C124" s="73">
        <v>2.9767947422218555</v>
      </c>
      <c r="D124" s="73">
        <v>3.0074053919334744</v>
      </c>
      <c r="E124" s="73">
        <v>6.4122502290301808</v>
      </c>
    </row>
    <row r="125" spans="1:5">
      <c r="A125" s="67">
        <v>40210</v>
      </c>
      <c r="B125" s="73">
        <v>2.1670128021838337</v>
      </c>
      <c r="C125" s="73">
        <v>2.6914649974770981</v>
      </c>
      <c r="D125" s="73">
        <v>2.6812285011200885</v>
      </c>
      <c r="E125" s="73">
        <v>5.7359618238121302</v>
      </c>
    </row>
    <row r="126" spans="1:5">
      <c r="A126" s="67">
        <v>40238</v>
      </c>
      <c r="B126" s="73">
        <v>2.0192567147486358</v>
      </c>
      <c r="C126" s="73">
        <v>2.5414181292127154</v>
      </c>
      <c r="D126" s="73">
        <v>2.543380809569129</v>
      </c>
      <c r="E126" s="73">
        <v>5.9474376579944366</v>
      </c>
    </row>
    <row r="127" spans="1:5">
      <c r="A127" s="67">
        <v>40269</v>
      </c>
      <c r="B127" s="73">
        <v>1.6290657162760169</v>
      </c>
      <c r="C127" s="73">
        <v>1.9369217666699541</v>
      </c>
      <c r="D127" s="73">
        <v>2.0575987010996926</v>
      </c>
      <c r="E127" s="73">
        <v>5.6429994151366181</v>
      </c>
    </row>
    <row r="128" spans="1:5">
      <c r="A128" s="67">
        <v>40299</v>
      </c>
      <c r="B128" s="73">
        <v>1.1833151086038924</v>
      </c>
      <c r="C128" s="73">
        <v>1.4228103407630641</v>
      </c>
      <c r="D128" s="73">
        <v>1.649937702155384</v>
      </c>
      <c r="E128" s="73">
        <v>5.0740204640259856</v>
      </c>
    </row>
    <row r="129" spans="1:5">
      <c r="A129" s="67">
        <v>40330</v>
      </c>
      <c r="B129" s="73">
        <v>0.72223609646604814</v>
      </c>
      <c r="C129" s="73">
        <v>1.0006555691902435</v>
      </c>
      <c r="D129" s="73">
        <v>1.4189818330974759</v>
      </c>
      <c r="E129" s="73">
        <v>5.2646005600832657</v>
      </c>
    </row>
    <row r="130" spans="1:5">
      <c r="A130" s="67">
        <v>40360</v>
      </c>
      <c r="B130" s="73">
        <v>0.57329634531888019</v>
      </c>
      <c r="C130" s="73">
        <v>0.9235699875250134</v>
      </c>
      <c r="D130" s="73">
        <v>1.3952577759523308</v>
      </c>
      <c r="E130" s="73">
        <v>3.9846532373990051</v>
      </c>
    </row>
    <row r="131" spans="1:5">
      <c r="A131" s="67">
        <v>40391</v>
      </c>
      <c r="B131" s="73">
        <v>0.76179723817810441</v>
      </c>
      <c r="C131" s="73">
        <v>0.94663348258079338</v>
      </c>
      <c r="D131" s="73">
        <v>1.1953802911630191</v>
      </c>
      <c r="E131" s="73">
        <v>3.695508231842215</v>
      </c>
    </row>
    <row r="132" spans="1:5">
      <c r="A132" s="67">
        <v>40422</v>
      </c>
      <c r="B132" s="73">
        <v>0.83775955817968395</v>
      </c>
      <c r="C132" s="73">
        <v>0.91088639454920894</v>
      </c>
      <c r="D132" s="73">
        <v>0.94230859339279505</v>
      </c>
      <c r="E132" s="73">
        <v>3.7585256282945512</v>
      </c>
    </row>
    <row r="133" spans="1:5">
      <c r="A133" s="67">
        <v>40452</v>
      </c>
      <c r="B133" s="73">
        <v>1.2212861944552316</v>
      </c>
      <c r="C133" s="73">
        <v>0.90071347890624054</v>
      </c>
      <c r="D133" s="73">
        <v>1.0484966336168355</v>
      </c>
      <c r="E133" s="73">
        <v>4.177573217431596</v>
      </c>
    </row>
    <row r="134" spans="1:5">
      <c r="A134" s="67">
        <v>40483</v>
      </c>
      <c r="B134" s="73">
        <v>1.3539580860446847</v>
      </c>
      <c r="C134" s="73">
        <v>0.77709680421942551</v>
      </c>
      <c r="D134" s="73">
        <v>1.1902830424474189</v>
      </c>
      <c r="E134" s="73">
        <v>4.1867045527419045</v>
      </c>
    </row>
    <row r="135" spans="1:5">
      <c r="A135" s="67">
        <v>40513</v>
      </c>
      <c r="B135" s="73">
        <v>1.4999044866376323</v>
      </c>
      <c r="C135" s="73">
        <v>0.79141664477502616</v>
      </c>
      <c r="D135" s="73">
        <v>1.3757058951026693</v>
      </c>
      <c r="E135" s="73">
        <v>4.6729278169541644</v>
      </c>
    </row>
    <row r="136" spans="1:5">
      <c r="A136" s="67">
        <v>40544</v>
      </c>
      <c r="B136" s="73">
        <v>1.3085194057697862</v>
      </c>
      <c r="C136" s="73">
        <v>0.5506446944543768</v>
      </c>
      <c r="D136" s="73">
        <v>1.0917777079955044</v>
      </c>
      <c r="E136" s="73">
        <v>3.9713824126705655</v>
      </c>
    </row>
    <row r="137" spans="1:5">
      <c r="A137" s="67">
        <v>40575</v>
      </c>
      <c r="B137" s="73">
        <v>1.5744428819541412</v>
      </c>
      <c r="C137" s="73">
        <v>0.53167870739059708</v>
      </c>
      <c r="D137" s="73">
        <v>1.1978536174498373</v>
      </c>
      <c r="E137" s="73">
        <v>4.0638190189564938</v>
      </c>
    </row>
    <row r="138" spans="1:5">
      <c r="A138" s="67">
        <v>40603</v>
      </c>
      <c r="B138" s="73">
        <v>2.2411701022061692</v>
      </c>
      <c r="C138" s="73">
        <v>0.63259677506223966</v>
      </c>
      <c r="D138" s="73">
        <v>1.3497595348199951</v>
      </c>
      <c r="E138" s="73">
        <v>4.5370915566941283</v>
      </c>
    </row>
    <row r="139" spans="1:5">
      <c r="A139" s="67">
        <v>40634</v>
      </c>
      <c r="B139" s="73">
        <v>2.4112031514604553</v>
      </c>
      <c r="C139" s="73">
        <v>0.62702042008255887</v>
      </c>
      <c r="D139" s="73">
        <v>1.4118132999940514</v>
      </c>
      <c r="E139" s="73">
        <v>4.6682822824787973</v>
      </c>
    </row>
    <row r="140" spans="1:5">
      <c r="A140" s="67">
        <v>40664</v>
      </c>
      <c r="B140" s="73">
        <v>2.6038770091252559</v>
      </c>
      <c r="C140" s="73">
        <v>0.8104804923189306</v>
      </c>
      <c r="D140" s="73">
        <v>1.5709617103085947</v>
      </c>
      <c r="E140" s="73">
        <v>3.9477397861280794</v>
      </c>
    </row>
    <row r="141" spans="1:5">
      <c r="A141" s="67">
        <v>40695</v>
      </c>
      <c r="B141" s="73">
        <v>2.9238341838143072</v>
      </c>
      <c r="C141" s="73">
        <v>0.97593138507529886</v>
      </c>
      <c r="D141" s="73">
        <v>1.6269913380577492</v>
      </c>
      <c r="E141" s="73">
        <v>3.4723013613180198</v>
      </c>
    </row>
    <row r="142" spans="1:5">
      <c r="A142" s="67">
        <v>40725</v>
      </c>
      <c r="B142" s="73">
        <v>3.0952619232697174</v>
      </c>
      <c r="C142" s="73">
        <v>1.0578163635539113</v>
      </c>
      <c r="D142" s="73">
        <v>1.6024728035203282</v>
      </c>
      <c r="E142" s="73">
        <v>3.0920882273835604</v>
      </c>
    </row>
    <row r="143" spans="1:5">
      <c r="A143" s="67">
        <v>40756</v>
      </c>
      <c r="B143" s="73">
        <v>2.9847210561041919</v>
      </c>
      <c r="C143" s="73">
        <v>1.0778268150158965</v>
      </c>
      <c r="D143" s="73">
        <v>1.562661345655286</v>
      </c>
      <c r="E143" s="73">
        <v>3.5772730514191942</v>
      </c>
    </row>
    <row r="144" spans="1:5">
      <c r="A144" s="67">
        <v>40787</v>
      </c>
      <c r="B144" s="73">
        <v>2.8780433494328861</v>
      </c>
      <c r="C144" s="73">
        <v>1.1325683157048729</v>
      </c>
      <c r="D144" s="73">
        <v>1.6396184428518126</v>
      </c>
      <c r="E144" s="73">
        <v>3.5745954581961392</v>
      </c>
    </row>
    <row r="145" spans="1:5">
      <c r="A145" s="67">
        <v>40817</v>
      </c>
      <c r="B145" s="73">
        <v>2.7703036502943803</v>
      </c>
      <c r="C145" s="73">
        <v>1.3793498239222686</v>
      </c>
      <c r="D145" s="73">
        <v>1.7294470529204204</v>
      </c>
      <c r="E145" s="73">
        <v>3.865093641699513</v>
      </c>
    </row>
    <row r="146" spans="1:5">
      <c r="A146" s="67">
        <v>40848</v>
      </c>
      <c r="B146" s="73">
        <v>2.7547427816577681</v>
      </c>
      <c r="C146" s="73">
        <v>1.4941480360192827</v>
      </c>
      <c r="D146" s="73">
        <v>1.8412989402200282</v>
      </c>
      <c r="E146" s="73">
        <v>4.262745250351152</v>
      </c>
    </row>
    <row r="147" spans="1:5">
      <c r="A147" s="67">
        <v>40878</v>
      </c>
      <c r="B147" s="73">
        <v>2.6650751855336665</v>
      </c>
      <c r="C147" s="73">
        <v>1.6481144028193171</v>
      </c>
      <c r="D147" s="73">
        <v>1.925910105591953</v>
      </c>
      <c r="E147" s="73">
        <v>4.0712968450605347</v>
      </c>
    </row>
    <row r="148" spans="1:5">
      <c r="A148" s="67">
        <v>40909</v>
      </c>
      <c r="B148" s="73">
        <v>2.9610439706621463</v>
      </c>
      <c r="C148" s="73">
        <v>1.9572702028928859</v>
      </c>
      <c r="D148" s="73">
        <v>2.3898421602399793</v>
      </c>
      <c r="E148" s="73">
        <v>5.4391813262983479</v>
      </c>
    </row>
    <row r="149" spans="1:5">
      <c r="A149" s="67">
        <v>40940</v>
      </c>
      <c r="B149" s="73">
        <v>3.1761824468277524</v>
      </c>
      <c r="C149" s="73">
        <v>2.0818540908884131</v>
      </c>
      <c r="D149" s="73">
        <v>2.363197791028</v>
      </c>
      <c r="E149" s="73">
        <v>5.8917248388257404</v>
      </c>
    </row>
    <row r="150" spans="1:5">
      <c r="A150" s="67">
        <v>40969</v>
      </c>
      <c r="B150" s="73">
        <v>2.6095852079041748</v>
      </c>
      <c r="C150" s="73">
        <v>2.1119257994181879</v>
      </c>
      <c r="D150" s="73">
        <v>2.322184061363842</v>
      </c>
      <c r="E150" s="73">
        <v>5.5386549820153119</v>
      </c>
    </row>
    <row r="151" spans="1:5">
      <c r="A151" s="67">
        <v>41000</v>
      </c>
      <c r="B151" s="73">
        <v>2.5684378478725733</v>
      </c>
      <c r="C151" s="73">
        <v>2.2360610988518772</v>
      </c>
      <c r="D151" s="73">
        <v>2.3471067387660156</v>
      </c>
      <c r="E151" s="73">
        <v>5.6959295128268472</v>
      </c>
    </row>
    <row r="152" spans="1:5">
      <c r="A152" s="67">
        <v>41030</v>
      </c>
      <c r="B152" s="73">
        <v>2.3233968326068748</v>
      </c>
      <c r="C152" s="73">
        <v>2.1387883916437147</v>
      </c>
      <c r="D152" s="73">
        <v>2.2870841286692638</v>
      </c>
      <c r="E152" s="73">
        <v>5.2747119439960022</v>
      </c>
    </row>
    <row r="153" spans="1:5">
      <c r="A153" s="67">
        <v>41061</v>
      </c>
      <c r="B153" s="73">
        <v>2.471676495316899</v>
      </c>
      <c r="C153" s="73">
        <v>2.4394759044942731</v>
      </c>
      <c r="D153" s="73">
        <v>2.4757527605642906</v>
      </c>
      <c r="E153" s="73">
        <v>5.5916548863595317</v>
      </c>
    </row>
    <row r="154" spans="1:5">
      <c r="A154" s="67">
        <v>41091</v>
      </c>
      <c r="B154" s="73">
        <v>2.4421758931732427</v>
      </c>
      <c r="C154" s="73">
        <v>2.3827516359019398</v>
      </c>
      <c r="D154" s="73">
        <v>2.4273471902380237</v>
      </c>
      <c r="E154" s="73">
        <v>5.7778584599969429</v>
      </c>
    </row>
    <row r="155" spans="1:5">
      <c r="A155" s="67">
        <v>41122</v>
      </c>
      <c r="B155" s="73">
        <v>2.3964639784087751</v>
      </c>
      <c r="C155" s="73">
        <v>2.3319618965831381</v>
      </c>
      <c r="D155" s="73">
        <v>2.501829876475739</v>
      </c>
      <c r="E155" s="73">
        <v>6.0402597279291426</v>
      </c>
    </row>
    <row r="156" spans="1:5">
      <c r="A156" s="67">
        <v>41153</v>
      </c>
      <c r="B156" s="73">
        <v>2.3840908259312243</v>
      </c>
      <c r="C156" s="73">
        <v>2.2414312726729548</v>
      </c>
      <c r="D156" s="73">
        <v>2.4658338316918815</v>
      </c>
      <c r="E156" s="73">
        <v>6.5940306892332323</v>
      </c>
    </row>
    <row r="157" spans="1:5">
      <c r="A157" s="67">
        <v>41183</v>
      </c>
      <c r="B157" s="73">
        <v>2.1767220628715904</v>
      </c>
      <c r="C157" s="73">
        <v>1.9305184559663076</v>
      </c>
      <c r="D157" s="73">
        <v>2.3261509924323889</v>
      </c>
      <c r="E157" s="73">
        <v>6.0030045837908164</v>
      </c>
    </row>
    <row r="158" spans="1:5">
      <c r="A158" s="67">
        <v>41214</v>
      </c>
      <c r="B158" s="73">
        <v>2.3845467251108374</v>
      </c>
      <c r="C158" s="73">
        <v>2.1288315332451191</v>
      </c>
      <c r="D158" s="73">
        <v>2.235637448207072</v>
      </c>
      <c r="E158" s="73">
        <v>5.2137375152013998</v>
      </c>
    </row>
    <row r="159" spans="1:5">
      <c r="A159" s="67">
        <v>41244</v>
      </c>
      <c r="B159" s="73">
        <v>2.4878153291390817</v>
      </c>
      <c r="C159" s="73">
        <v>2.1278687960922866</v>
      </c>
      <c r="D159" s="73">
        <v>1.9743946714599474</v>
      </c>
      <c r="E159" s="73">
        <v>4.9956519390938148</v>
      </c>
    </row>
    <row r="160" spans="1:5">
      <c r="A160" s="67">
        <v>41275</v>
      </c>
      <c r="B160" s="73">
        <v>1.9064686284899324</v>
      </c>
      <c r="C160" s="73">
        <v>1.6091127556785239</v>
      </c>
      <c r="D160" s="73">
        <v>1.4581363507805634</v>
      </c>
      <c r="E160" s="73">
        <v>3.7169918492455434</v>
      </c>
    </row>
    <row r="161" spans="1:5">
      <c r="A161" s="67">
        <v>41306</v>
      </c>
      <c r="B161" s="73">
        <v>1.7528181061974095</v>
      </c>
      <c r="C161" s="73">
        <v>1.843162485500045</v>
      </c>
      <c r="D161" s="73">
        <v>1.6486424907485429</v>
      </c>
      <c r="E161" s="73">
        <v>2.7804965967721529</v>
      </c>
    </row>
    <row r="162" spans="1:5">
      <c r="A162" s="67">
        <v>41334</v>
      </c>
      <c r="B162" s="73">
        <v>1.6847675807403704</v>
      </c>
      <c r="C162" s="73">
        <v>1.7448927926998437</v>
      </c>
      <c r="D162" s="73">
        <v>1.672301759630173</v>
      </c>
      <c r="E162" s="73">
        <v>2.2255184719153887</v>
      </c>
    </row>
    <row r="163" spans="1:5">
      <c r="A163" s="67">
        <v>41365</v>
      </c>
      <c r="B163" s="73">
        <v>1.6524573036227537</v>
      </c>
      <c r="C163" s="73">
        <v>1.6713544966957983</v>
      </c>
      <c r="D163" s="73">
        <v>1.7152668938939684</v>
      </c>
      <c r="E163" s="73">
        <v>1.6883769546178318</v>
      </c>
    </row>
    <row r="164" spans="1:5">
      <c r="A164" s="67">
        <v>41395</v>
      </c>
      <c r="B164" s="73">
        <v>1.6795303252652474</v>
      </c>
      <c r="C164" s="73">
        <v>1.6237294240972062</v>
      </c>
      <c r="D164" s="73">
        <v>1.5797138042476178</v>
      </c>
      <c r="E164" s="73">
        <v>1.7561482773410964</v>
      </c>
    </row>
    <row r="165" spans="1:5">
      <c r="A165" s="67">
        <v>41426</v>
      </c>
      <c r="B165" s="73">
        <v>1.4499035675299012</v>
      </c>
      <c r="C165" s="73">
        <v>1.4299286734903234</v>
      </c>
      <c r="D165" s="73">
        <v>1.3471642622820355</v>
      </c>
      <c r="E165" s="73">
        <v>1.9225695100685947</v>
      </c>
    </row>
    <row r="166" spans="1:5">
      <c r="A166" s="67">
        <v>41456</v>
      </c>
      <c r="B166" s="73">
        <v>1.4474612327302054</v>
      </c>
      <c r="C166" s="73">
        <v>1.433356295013084</v>
      </c>
      <c r="D166" s="73">
        <v>1.2273440051934585</v>
      </c>
      <c r="E166" s="73">
        <v>1.7545255250372316</v>
      </c>
    </row>
    <row r="167" spans="1:5">
      <c r="A167" s="67">
        <v>41487</v>
      </c>
      <c r="B167" s="73">
        <v>1.5276853441450271</v>
      </c>
      <c r="C167" s="73">
        <v>1.4380876719406501</v>
      </c>
      <c r="D167" s="73">
        <v>1.0943986803020351</v>
      </c>
      <c r="E167" s="73">
        <v>1.3433066077866096</v>
      </c>
    </row>
    <row r="168" spans="1:5">
      <c r="A168" s="67">
        <v>41518</v>
      </c>
      <c r="B168" s="73">
        <v>1.5123731514850931</v>
      </c>
      <c r="C168" s="73">
        <v>1.5031615135708591</v>
      </c>
      <c r="D168" s="73">
        <v>1.5275079824876627</v>
      </c>
      <c r="E168" s="73">
        <v>1.3710606097958378</v>
      </c>
    </row>
    <row r="169" spans="1:5">
      <c r="A169" s="67">
        <v>41548</v>
      </c>
      <c r="B169" s="73">
        <v>1.3057105399156228</v>
      </c>
      <c r="C169" s="73">
        <v>1.3579398940182159</v>
      </c>
      <c r="D169" s="73">
        <v>1.4651276908959545</v>
      </c>
      <c r="E169" s="73">
        <v>0.91132193042522402</v>
      </c>
    </row>
    <row r="170" spans="1:5">
      <c r="A170" s="67">
        <v>41579</v>
      </c>
      <c r="B170" s="73">
        <v>1.2400687924635889</v>
      </c>
      <c r="C170" s="73">
        <v>1.4023853842539467</v>
      </c>
      <c r="D170" s="73">
        <v>1.5687263157409035</v>
      </c>
      <c r="E170" s="73">
        <v>0.91593030816623511</v>
      </c>
    </row>
    <row r="171" spans="1:5">
      <c r="A171" s="67">
        <v>41609</v>
      </c>
      <c r="B171" s="73">
        <v>1.1082129349543095</v>
      </c>
      <c r="C171" s="73">
        <v>1.2428711241470722</v>
      </c>
      <c r="D171" s="73">
        <v>1.5019924587771953</v>
      </c>
      <c r="E171" s="73">
        <v>0.42506276944782595</v>
      </c>
    </row>
    <row r="172" spans="1:5">
      <c r="A172" s="67">
        <v>41640</v>
      </c>
      <c r="B172" s="73">
        <v>1.5702581315272255</v>
      </c>
      <c r="C172" s="73">
        <v>1.8163615939783142</v>
      </c>
      <c r="D172" s="73">
        <v>1.9225131897395045</v>
      </c>
      <c r="E172" s="73">
        <v>-5.0566179730937577E-2</v>
      </c>
    </row>
    <row r="173" spans="1:5">
      <c r="A173" s="67">
        <v>41671</v>
      </c>
      <c r="B173" s="73">
        <v>1.5746938985115264</v>
      </c>
      <c r="C173" s="73">
        <v>1.7159786155873036</v>
      </c>
      <c r="D173" s="73">
        <v>1.6515561223699962</v>
      </c>
      <c r="E173" s="73">
        <v>0.10315388802861758</v>
      </c>
    </row>
    <row r="174" spans="1:5">
      <c r="A174" s="67">
        <v>41699</v>
      </c>
      <c r="B174" s="73">
        <v>1.4885031360490188</v>
      </c>
      <c r="C174" s="73">
        <v>1.5435482437899708</v>
      </c>
      <c r="D174" s="73">
        <v>1.5996982509815183</v>
      </c>
      <c r="E174" s="73">
        <v>7.7117957443761931E-2</v>
      </c>
    </row>
    <row r="175" spans="1:5">
      <c r="A175" s="67">
        <v>41730</v>
      </c>
      <c r="B175" s="73">
        <v>1.2092392564800463</v>
      </c>
      <c r="C175" s="73">
        <v>1.2785241643037892</v>
      </c>
      <c r="D175" s="73">
        <v>1.4061739085346545</v>
      </c>
      <c r="E175" s="73">
        <v>-0.10112053183840564</v>
      </c>
    </row>
    <row r="176" spans="1:5">
      <c r="A176" s="67">
        <v>41760</v>
      </c>
      <c r="B176" s="73">
        <v>1.3824866804778964</v>
      </c>
      <c r="C176" s="73">
        <v>1.4225076103589345</v>
      </c>
      <c r="D176" s="73">
        <v>1.3965599911147422</v>
      </c>
      <c r="E176" s="73">
        <v>-0.13972419613030862</v>
      </c>
    </row>
    <row r="177" spans="1:5">
      <c r="A177" s="67">
        <v>41791</v>
      </c>
      <c r="B177" s="73">
        <v>1.4179909535670703</v>
      </c>
      <c r="C177" s="73">
        <v>1.3714876153564148</v>
      </c>
      <c r="D177" s="73">
        <v>1.4486283460337148</v>
      </c>
      <c r="E177" s="73">
        <v>-0.27135074950684901</v>
      </c>
    </row>
    <row r="178" spans="1:5">
      <c r="A178" s="67">
        <v>41821</v>
      </c>
      <c r="B178" s="73">
        <v>1.4184787513555221</v>
      </c>
      <c r="C178" s="73">
        <v>1.468318567911453</v>
      </c>
      <c r="D178" s="73">
        <v>1.6249321170210891</v>
      </c>
      <c r="E178" s="73">
        <v>0.12891311550566886</v>
      </c>
    </row>
    <row r="179" spans="1:5">
      <c r="A179" s="67">
        <v>41852</v>
      </c>
      <c r="B179" s="73">
        <v>1.457049371831971</v>
      </c>
      <c r="C179" s="73">
        <v>1.6415437110915718</v>
      </c>
      <c r="D179" s="73">
        <v>1.6718414307423757</v>
      </c>
      <c r="E179" s="73">
        <v>0.16648534646723778</v>
      </c>
    </row>
    <row r="180" spans="1:5">
      <c r="A180" s="67">
        <v>41883</v>
      </c>
      <c r="B180" s="73">
        <v>1.1626847378164911</v>
      </c>
      <c r="C180" s="73">
        <v>1.333498861786552</v>
      </c>
      <c r="D180" s="73">
        <v>1.5795249826499003</v>
      </c>
      <c r="E180" s="73">
        <v>-0.47979891434398736</v>
      </c>
    </row>
    <row r="181" spans="1:5">
      <c r="A181" s="67">
        <v>41913</v>
      </c>
      <c r="B181" s="73">
        <v>1.3722519749043443</v>
      </c>
      <c r="C181" s="73">
        <v>1.6961535549244218</v>
      </c>
      <c r="D181" s="73">
        <v>2.1425217277685817</v>
      </c>
      <c r="E181" s="73">
        <v>-0.4167384315528655</v>
      </c>
    </row>
    <row r="182" spans="1:5">
      <c r="A182" s="67">
        <v>41944</v>
      </c>
      <c r="B182" s="73">
        <v>1.223161366849439</v>
      </c>
      <c r="C182" s="73">
        <v>1.5834502850580208</v>
      </c>
      <c r="D182" s="73">
        <v>2.0651520223766937</v>
      </c>
      <c r="E182" s="73">
        <v>-0.70627368823922287</v>
      </c>
    </row>
    <row r="183" spans="1:5">
      <c r="A183" s="67">
        <v>41974</v>
      </c>
      <c r="B183" s="73">
        <v>1.1256649933868914</v>
      </c>
      <c r="C183" s="73">
        <v>1.5734538759548258</v>
      </c>
      <c r="D183" s="73">
        <v>2.1624341884697031</v>
      </c>
      <c r="E183" s="73">
        <v>-0.93734918156704872</v>
      </c>
    </row>
    <row r="184" spans="1:5">
      <c r="A184" s="67">
        <v>42005</v>
      </c>
      <c r="B184" s="73">
        <v>1.0086821445410408</v>
      </c>
      <c r="C184" s="73">
        <v>1.4097183458111004</v>
      </c>
      <c r="D184" s="73">
        <v>1.876561971152384</v>
      </c>
      <c r="E184" s="73">
        <v>-1.4520603424974521</v>
      </c>
    </row>
    <row r="185" spans="1:5">
      <c r="A185" s="67">
        <v>42036</v>
      </c>
      <c r="B185" s="73">
        <v>1.0846590521015713</v>
      </c>
      <c r="C185" s="73">
        <v>1.5846945210873997</v>
      </c>
      <c r="D185" s="73">
        <v>2.0790128142940745</v>
      </c>
      <c r="E185" s="73">
        <v>-1.0488349707626687</v>
      </c>
    </row>
    <row r="186" spans="1:5">
      <c r="A186" s="67">
        <v>42064</v>
      </c>
      <c r="B186" s="73">
        <v>1.0314918549658785</v>
      </c>
      <c r="C186" s="73">
        <v>1.5903445106832095</v>
      </c>
      <c r="D186" s="73">
        <v>2.0996283559446454</v>
      </c>
      <c r="E186" s="73">
        <v>-0.63973849038276853</v>
      </c>
    </row>
    <row r="187" spans="1:5">
      <c r="A187" s="67">
        <v>42095</v>
      </c>
      <c r="B187" s="73">
        <v>1.1785366558085002</v>
      </c>
      <c r="C187" s="73">
        <v>1.8449154413911089</v>
      </c>
      <c r="D187" s="73">
        <v>2.2088395902958098</v>
      </c>
      <c r="E187" s="73">
        <v>-0.36492705616059107</v>
      </c>
    </row>
    <row r="188" spans="1:5">
      <c r="A188" s="67">
        <v>42125</v>
      </c>
      <c r="B188" s="73">
        <v>1.2072424428040591</v>
      </c>
      <c r="C188" s="73">
        <v>1.9339383773598513</v>
      </c>
      <c r="D188" s="73">
        <v>2.3095754995127322</v>
      </c>
      <c r="E188" s="73">
        <v>0.53094439816412375</v>
      </c>
    </row>
    <row r="189" spans="1:5">
      <c r="A189" s="67">
        <v>42156</v>
      </c>
      <c r="B189" s="73">
        <v>1.1474647458227878</v>
      </c>
      <c r="C189" s="73">
        <v>1.9045480364865881</v>
      </c>
      <c r="D189" s="73">
        <v>2.3174502202836891</v>
      </c>
      <c r="E189" s="73">
        <v>0.58880418406024315</v>
      </c>
    </row>
    <row r="190" spans="1:5">
      <c r="A190" s="67">
        <v>42186</v>
      </c>
      <c r="B190" s="73">
        <v>1.105665113555915</v>
      </c>
      <c r="C190" s="73">
        <v>1.8844816914519953</v>
      </c>
      <c r="D190" s="73">
        <v>2.1281983491324326</v>
      </c>
      <c r="E190" s="73">
        <v>0.39643705887064673</v>
      </c>
    </row>
    <row r="191" spans="1:5">
      <c r="A191" s="67">
        <v>42217</v>
      </c>
      <c r="B191" s="73">
        <v>1.0018456586590219</v>
      </c>
      <c r="C191" s="73">
        <v>1.7228758709956367</v>
      </c>
      <c r="D191" s="73">
        <v>2.1944135968149396</v>
      </c>
      <c r="E191" s="73">
        <v>9.682196739380089E-3</v>
      </c>
    </row>
    <row r="192" spans="1:5">
      <c r="A192" s="67">
        <v>42248</v>
      </c>
      <c r="B192" s="73">
        <v>1.1018070537120792</v>
      </c>
      <c r="C192" s="73">
        <v>1.8955745396257697</v>
      </c>
      <c r="D192" s="73">
        <v>1.9573919035305209</v>
      </c>
      <c r="E192" s="73">
        <v>-0.39714782670607907</v>
      </c>
    </row>
    <row r="193" spans="1:5">
      <c r="A193" s="67">
        <v>42278</v>
      </c>
      <c r="B193" s="73">
        <v>1.3167595473630769</v>
      </c>
      <c r="C193" s="73">
        <v>1.9307829900063354</v>
      </c>
      <c r="D193" s="73">
        <v>1.8133072187422954</v>
      </c>
      <c r="E193" s="73">
        <v>0.10120404248186166</v>
      </c>
    </row>
    <row r="194" spans="1:5">
      <c r="A194" s="67">
        <v>42309</v>
      </c>
      <c r="B194" s="73">
        <v>1.213965641631745</v>
      </c>
      <c r="C194" s="73">
        <v>1.7956812355390213</v>
      </c>
      <c r="D194" s="73">
        <v>1.8102928209594182</v>
      </c>
      <c r="E194" s="73">
        <v>0.50240414698037306</v>
      </c>
    </row>
    <row r="195" spans="1:5">
      <c r="A195" s="67">
        <v>42339</v>
      </c>
      <c r="B195" s="73">
        <v>1.2493462848633499</v>
      </c>
      <c r="C195" s="73">
        <v>1.7405278228681027</v>
      </c>
      <c r="D195" s="73">
        <v>1.7251688774185538</v>
      </c>
      <c r="E195" s="73">
        <v>0.86895746329112011</v>
      </c>
    </row>
    <row r="196" spans="1:5">
      <c r="A196" s="67">
        <v>42370</v>
      </c>
      <c r="B196" s="73">
        <v>1.3210665766956851</v>
      </c>
      <c r="C196" s="73">
        <v>1.8520369119409565</v>
      </c>
      <c r="D196" s="73">
        <v>1.9798824065228899</v>
      </c>
      <c r="E196" s="73">
        <v>0.91801181167456836</v>
      </c>
    </row>
    <row r="197" spans="1:5">
      <c r="A197" s="67">
        <v>42401</v>
      </c>
      <c r="B197" s="73">
        <v>1.1703250543470602</v>
      </c>
      <c r="C197" s="73">
        <v>1.5708914060278403</v>
      </c>
      <c r="D197" s="73">
        <v>1.8466090031909346</v>
      </c>
      <c r="E197" s="73">
        <v>0.27879615938888325</v>
      </c>
    </row>
    <row r="198" spans="1:5">
      <c r="A198" s="67">
        <v>42430</v>
      </c>
      <c r="B198" s="73">
        <v>1.0408333625169206</v>
      </c>
      <c r="C198" s="73">
        <v>1.5292208571133159</v>
      </c>
      <c r="D198" s="73">
        <v>1.727757844038365</v>
      </c>
      <c r="E198" s="73">
        <v>-0.22974665061408217</v>
      </c>
    </row>
    <row r="199" spans="1:5">
      <c r="A199" s="67">
        <v>42461</v>
      </c>
      <c r="B199" s="73">
        <v>1.3130283782459173</v>
      </c>
      <c r="C199" s="73">
        <v>1.6841166449951714</v>
      </c>
      <c r="D199" s="73">
        <v>1.7719263528701958</v>
      </c>
      <c r="E199" s="73">
        <v>0.22185466263680009</v>
      </c>
    </row>
    <row r="200" spans="1:5">
      <c r="A200" s="67">
        <v>42491</v>
      </c>
      <c r="B200" s="73">
        <v>1.1172727874445343</v>
      </c>
      <c r="C200" s="73">
        <v>1.4652234053847764</v>
      </c>
      <c r="D200" s="73">
        <v>1.7274119175435914</v>
      </c>
      <c r="E200" s="73">
        <v>-0.21084181761414911</v>
      </c>
    </row>
    <row r="201" spans="1:5">
      <c r="A201" s="67">
        <v>42522</v>
      </c>
      <c r="B201" s="73">
        <v>1.1135030652716864</v>
      </c>
      <c r="C201" s="73">
        <v>1.4617252882648302</v>
      </c>
      <c r="D201" s="73">
        <v>1.738106180675743</v>
      </c>
      <c r="E201" s="73">
        <v>-0.16736437844816487</v>
      </c>
    </row>
    <row r="202" spans="1:5">
      <c r="A202" s="67">
        <v>42552</v>
      </c>
      <c r="B202" s="73">
        <v>1.2135711464058119</v>
      </c>
      <c r="C202" s="73">
        <v>1.501894932083033</v>
      </c>
      <c r="D202" s="73">
        <v>1.7945213165563132</v>
      </c>
      <c r="E202" s="73">
        <v>-0.32791045093171212</v>
      </c>
    </row>
    <row r="203" spans="1:5">
      <c r="A203" s="67">
        <v>42583</v>
      </c>
      <c r="B203" s="73">
        <v>1.1900878577808101</v>
      </c>
      <c r="C203" s="73">
        <v>1.3976723260274611</v>
      </c>
      <c r="D203" s="73">
        <v>1.7572799329297624</v>
      </c>
      <c r="E203" s="73">
        <v>-0.13734051526452795</v>
      </c>
    </row>
    <row r="204" spans="1:5">
      <c r="A204" s="67">
        <v>42614</v>
      </c>
      <c r="B204" s="73">
        <v>1.3662361072237701</v>
      </c>
      <c r="C204" s="73">
        <v>1.4619416192765584</v>
      </c>
      <c r="D204" s="73">
        <v>1.8928062003114263</v>
      </c>
      <c r="E204" s="73">
        <v>0.62207004539411859</v>
      </c>
    </row>
    <row r="205" spans="1:5">
      <c r="A205" s="67">
        <v>42644</v>
      </c>
      <c r="B205" s="73">
        <v>1.3865833576425928</v>
      </c>
      <c r="C205" s="73">
        <v>1.4723767670206769</v>
      </c>
      <c r="D205" s="73">
        <v>1.7885497265724979</v>
      </c>
      <c r="E205" s="73">
        <v>1.0114475450584859</v>
      </c>
    </row>
    <row r="206" spans="1:5">
      <c r="A206" s="67">
        <v>42675</v>
      </c>
      <c r="B206" s="73">
        <v>1.4458450551017705</v>
      </c>
      <c r="C206" s="73">
        <v>1.4079543472630434</v>
      </c>
      <c r="D206" s="73">
        <v>1.7451434433905888</v>
      </c>
      <c r="E206" s="73">
        <v>1.0519735316799483</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216"/>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8.42578125" style="72" bestFit="1" customWidth="1"/>
    <col min="2" max="2" width="18.28515625" style="72" customWidth="1"/>
    <col min="3" max="3" width="22.140625" style="72" customWidth="1"/>
    <col min="4" max="4" width="19.85546875" style="72" customWidth="1"/>
    <col min="5" max="16384" width="9.140625" style="72"/>
  </cols>
  <sheetData>
    <row r="1" spans="1:5">
      <c r="A1" s="65"/>
      <c r="B1" s="64"/>
    </row>
    <row r="2" spans="1:5">
      <c r="A2" s="65" t="s">
        <v>0</v>
      </c>
      <c r="B2" s="72" t="s">
        <v>136</v>
      </c>
    </row>
    <row r="3" spans="1:5">
      <c r="A3" s="65" t="s">
        <v>14</v>
      </c>
      <c r="B3" s="1" t="s">
        <v>40</v>
      </c>
    </row>
    <row r="4" spans="1:5">
      <c r="A4" s="65" t="s">
        <v>18</v>
      </c>
      <c r="B4" s="72" t="s">
        <v>449</v>
      </c>
    </row>
    <row r="5" spans="1:5">
      <c r="A5" s="65" t="s">
        <v>47</v>
      </c>
      <c r="B5" s="72" t="s">
        <v>448</v>
      </c>
    </row>
    <row r="6" spans="1:5">
      <c r="A6" s="65" t="s">
        <v>12</v>
      </c>
      <c r="B6" s="72" t="s">
        <v>107</v>
      </c>
    </row>
    <row r="7" spans="1:5">
      <c r="A7" s="65" t="s">
        <v>31</v>
      </c>
      <c r="B7" s="72" t="s">
        <v>442</v>
      </c>
    </row>
    <row r="8" spans="1:5">
      <c r="A8" s="65"/>
      <c r="B8" s="90" t="s">
        <v>71</v>
      </c>
    </row>
    <row r="9" spans="1:5">
      <c r="A9" s="72" t="s">
        <v>1</v>
      </c>
      <c r="B9" s="83" t="s">
        <v>15</v>
      </c>
      <c r="D9" s="72" t="s">
        <v>16</v>
      </c>
    </row>
    <row r="10" spans="1:5">
      <c r="B10" s="72" t="s">
        <v>22</v>
      </c>
      <c r="D10" s="72" t="s">
        <v>2</v>
      </c>
    </row>
    <row r="11" spans="1:5">
      <c r="B11" s="72" t="s">
        <v>26</v>
      </c>
      <c r="D11" s="72" t="s">
        <v>23</v>
      </c>
    </row>
    <row r="12" spans="1:5">
      <c r="B12" s="74" t="s">
        <v>206</v>
      </c>
      <c r="C12" s="74" t="s">
        <v>27</v>
      </c>
    </row>
    <row r="13" spans="1:5">
      <c r="A13" s="74"/>
      <c r="B13" s="72" t="s">
        <v>207</v>
      </c>
      <c r="C13" s="72" t="s">
        <v>150</v>
      </c>
    </row>
    <row r="14" spans="1:5">
      <c r="A14" s="67">
        <v>36526</v>
      </c>
      <c r="B14" s="73">
        <v>71.2</v>
      </c>
      <c r="C14" s="73">
        <v>2.1201313282993368</v>
      </c>
      <c r="D14" s="73">
        <v>69.854199664005606</v>
      </c>
      <c r="E14" s="73">
        <v>2.3099717756024098</v>
      </c>
    </row>
    <row r="15" spans="1:5">
      <c r="A15" s="67">
        <v>36557</v>
      </c>
      <c r="B15" s="73">
        <v>68.900000000000006</v>
      </c>
      <c r="C15" s="73">
        <v>2.1512303033654803</v>
      </c>
      <c r="D15" s="73">
        <v>70.369917683311698</v>
      </c>
      <c r="E15" s="73">
        <v>2.1507565285396999</v>
      </c>
    </row>
    <row r="16" spans="1:5">
      <c r="A16" s="67">
        <v>36586</v>
      </c>
      <c r="B16" s="73">
        <v>74.2</v>
      </c>
      <c r="C16" s="73">
        <v>1.8765939406127501</v>
      </c>
      <c r="D16" s="73">
        <v>70.771137688184396</v>
      </c>
      <c r="E16" s="73">
        <v>2.0013147060449299</v>
      </c>
    </row>
    <row r="17" spans="1:5">
      <c r="A17" s="67">
        <v>36617</v>
      </c>
      <c r="B17" s="73">
        <v>69.3</v>
      </c>
      <c r="C17" s="73">
        <v>1.8552099556473252</v>
      </c>
      <c r="D17" s="73">
        <v>71.206531252635102</v>
      </c>
      <c r="E17" s="73">
        <v>1.8736201882405801</v>
      </c>
    </row>
    <row r="18" spans="1:5">
      <c r="A18" s="67">
        <v>36647</v>
      </c>
      <c r="B18" s="73">
        <v>72.900000000000006</v>
      </c>
      <c r="C18" s="73">
        <v>1.8382502272027921</v>
      </c>
      <c r="D18" s="73">
        <v>71.451012231295493</v>
      </c>
      <c r="E18" s="73">
        <v>1.8593807954803201</v>
      </c>
    </row>
    <row r="19" spans="1:5">
      <c r="A19" s="67">
        <v>36678</v>
      </c>
      <c r="B19" s="73">
        <v>80.8</v>
      </c>
      <c r="C19" s="73">
        <v>2.0372780403687472</v>
      </c>
      <c r="D19" s="73">
        <v>71.667658650628496</v>
      </c>
      <c r="E19" s="73">
        <v>2.0361185665252002</v>
      </c>
    </row>
    <row r="20" spans="1:5">
      <c r="A20" s="67">
        <v>36708</v>
      </c>
      <c r="B20" s="73">
        <v>70.400000000000006</v>
      </c>
      <c r="C20" s="73">
        <v>2.3286156156319748</v>
      </c>
      <c r="D20" s="73">
        <v>72.089091989837598</v>
      </c>
      <c r="E20" s="73">
        <v>2.3554162634016</v>
      </c>
    </row>
    <row r="21" spans="1:5">
      <c r="A21" s="67">
        <v>36739</v>
      </c>
      <c r="B21" s="73">
        <v>69.900000000000006</v>
      </c>
      <c r="C21" s="73">
        <v>2.8544860785062838</v>
      </c>
      <c r="D21" s="73">
        <v>72.608726994216397</v>
      </c>
      <c r="E21" s="73">
        <v>2.7138971297586298</v>
      </c>
    </row>
    <row r="22" spans="1:5">
      <c r="A22" s="67">
        <v>36770</v>
      </c>
      <c r="B22" s="73">
        <v>69.599999999999994</v>
      </c>
      <c r="C22" s="73">
        <v>3.3352157900234261</v>
      </c>
      <c r="D22" s="73">
        <v>72.986524315850005</v>
      </c>
      <c r="E22" s="73">
        <v>2.9824552511201601</v>
      </c>
    </row>
    <row r="23" spans="1:5">
      <c r="A23" s="67">
        <v>36800</v>
      </c>
      <c r="B23" s="73">
        <v>72.5</v>
      </c>
      <c r="C23" s="73">
        <v>3.3522376854537868</v>
      </c>
      <c r="D23" s="73">
        <v>73.104691125288895</v>
      </c>
      <c r="E23" s="73">
        <v>3.06852840203099</v>
      </c>
    </row>
    <row r="24" spans="1:5">
      <c r="A24" s="67">
        <v>36831</v>
      </c>
      <c r="B24" s="73">
        <v>75.400000000000006</v>
      </c>
      <c r="C24" s="73">
        <v>3.079252511756664</v>
      </c>
      <c r="D24" s="73">
        <v>72.646015298172699</v>
      </c>
      <c r="E24" s="73">
        <v>2.9561569880822001</v>
      </c>
    </row>
    <row r="25" spans="1:5">
      <c r="A25" s="67">
        <v>36861</v>
      </c>
      <c r="B25" s="73">
        <v>70.7</v>
      </c>
      <c r="C25" s="73">
        <v>2.6075124540083152</v>
      </c>
      <c r="D25" s="73">
        <v>71.746996474862399</v>
      </c>
      <c r="E25" s="73">
        <v>2.7120160256183001</v>
      </c>
    </row>
    <row r="26" spans="1:5">
      <c r="A26" s="67">
        <v>36892</v>
      </c>
      <c r="B26" s="73">
        <v>69.2</v>
      </c>
      <c r="C26" s="73">
        <v>2.2935431799978829</v>
      </c>
      <c r="D26" s="73">
        <v>70.380815112083894</v>
      </c>
      <c r="E26" s="73">
        <v>2.4401483201858198</v>
      </c>
    </row>
    <row r="27" spans="1:5">
      <c r="A27" s="67">
        <v>36923</v>
      </c>
      <c r="B27" s="73">
        <v>68.400000000000006</v>
      </c>
      <c r="C27" s="73">
        <v>2.0884539033058473</v>
      </c>
      <c r="D27" s="73">
        <v>68.445092246266299</v>
      </c>
      <c r="E27" s="73">
        <v>2.2280064765605401</v>
      </c>
    </row>
    <row r="28" spans="1:5">
      <c r="A28" s="67">
        <v>36951</v>
      </c>
      <c r="B28" s="73">
        <v>67.7</v>
      </c>
      <c r="C28" s="73">
        <v>2.0498171024039777</v>
      </c>
      <c r="D28" s="73">
        <v>66.118685597261802</v>
      </c>
      <c r="E28" s="73">
        <v>2.1179069250025799</v>
      </c>
    </row>
    <row r="29" spans="1:5">
      <c r="A29" s="67">
        <v>36982</v>
      </c>
      <c r="B29" s="73">
        <v>63.7</v>
      </c>
      <c r="C29" s="73">
        <v>2.1070479621680676</v>
      </c>
      <c r="D29" s="73">
        <v>63.497952791967002</v>
      </c>
      <c r="E29" s="73">
        <v>2.0946857371769001</v>
      </c>
    </row>
    <row r="30" spans="1:5">
      <c r="A30" s="67">
        <v>37012</v>
      </c>
      <c r="B30" s="73">
        <v>66.900000000000006</v>
      </c>
      <c r="C30" s="73">
        <v>2.130864022331977</v>
      </c>
      <c r="D30" s="73">
        <v>60.421913218392</v>
      </c>
      <c r="E30" s="73">
        <v>2.1133568541786798</v>
      </c>
    </row>
    <row r="31" spans="1:5">
      <c r="A31" s="67">
        <v>37043</v>
      </c>
      <c r="B31" s="73">
        <v>58.2</v>
      </c>
      <c r="C31" s="73">
        <v>2.149524858363776</v>
      </c>
      <c r="D31" s="73">
        <v>56.803439476366201</v>
      </c>
      <c r="E31" s="73">
        <v>2.1113660225167901</v>
      </c>
    </row>
    <row r="32" spans="1:5">
      <c r="A32" s="67">
        <v>37073</v>
      </c>
      <c r="B32" s="73">
        <v>50</v>
      </c>
      <c r="C32" s="73">
        <v>2.086992643225031</v>
      </c>
      <c r="D32" s="73">
        <v>52.947494703833897</v>
      </c>
      <c r="E32" s="73">
        <v>2.0256119418870102</v>
      </c>
    </row>
    <row r="33" spans="1:5">
      <c r="A33" s="67">
        <v>37104</v>
      </c>
      <c r="B33" s="73">
        <v>50.4</v>
      </c>
      <c r="C33" s="73">
        <v>1.9054275269017893</v>
      </c>
      <c r="D33" s="73">
        <v>49.524700068778401</v>
      </c>
      <c r="E33" s="73">
        <v>1.83686110302711</v>
      </c>
    </row>
    <row r="34" spans="1:5">
      <c r="A34" s="67">
        <v>37135</v>
      </c>
      <c r="B34" s="73">
        <v>48.2</v>
      </c>
      <c r="C34" s="73">
        <v>1.6226674478222236</v>
      </c>
      <c r="D34" s="73">
        <v>47.0348035128061</v>
      </c>
      <c r="E34" s="73">
        <v>1.58003547869077</v>
      </c>
    </row>
    <row r="35" spans="1:5">
      <c r="A35" s="67">
        <v>37165</v>
      </c>
      <c r="B35" s="73">
        <v>41.5</v>
      </c>
      <c r="C35" s="73">
        <v>1.3605915319597983</v>
      </c>
      <c r="D35" s="73">
        <v>45.432636310832002</v>
      </c>
      <c r="E35" s="73">
        <v>1.3426327863204599</v>
      </c>
    </row>
    <row r="36" spans="1:5">
      <c r="A36" s="67">
        <v>37196</v>
      </c>
      <c r="B36" s="73">
        <v>40</v>
      </c>
      <c r="C36" s="73">
        <v>1.2017958204442181</v>
      </c>
      <c r="D36" s="73">
        <v>44.567026393907298</v>
      </c>
      <c r="E36" s="73">
        <v>1.1920252164443601</v>
      </c>
    </row>
    <row r="37" spans="1:5">
      <c r="A37" s="67">
        <v>37226</v>
      </c>
      <c r="B37" s="73">
        <v>55.4</v>
      </c>
      <c r="C37" s="73">
        <v>1.1244254029336673</v>
      </c>
      <c r="D37" s="73">
        <v>44.205934981119697</v>
      </c>
      <c r="E37" s="73">
        <v>1.1448190444942701</v>
      </c>
    </row>
    <row r="38" spans="1:5">
      <c r="A38" s="67">
        <v>37257</v>
      </c>
      <c r="B38" s="73">
        <v>45.9</v>
      </c>
      <c r="C38" s="73">
        <v>1.1139384875176148</v>
      </c>
      <c r="D38" s="73">
        <v>43.846766741545601</v>
      </c>
      <c r="E38" s="73">
        <v>1.1673157326871599</v>
      </c>
    </row>
    <row r="39" spans="1:5">
      <c r="A39" s="67">
        <v>37288</v>
      </c>
      <c r="B39" s="73">
        <v>45.1</v>
      </c>
      <c r="C39" s="73">
        <v>1.1610623886713682</v>
      </c>
      <c r="D39" s="73">
        <v>43.466633193670802</v>
      </c>
      <c r="E39" s="73">
        <v>1.2290227048012501</v>
      </c>
    </row>
    <row r="40" spans="1:5">
      <c r="A40" s="67">
        <v>37316</v>
      </c>
      <c r="B40" s="73">
        <v>38.799999999999997</v>
      </c>
      <c r="C40" s="73">
        <v>1.2289967671713384</v>
      </c>
      <c r="D40" s="73">
        <v>43.245302944888401</v>
      </c>
      <c r="E40" s="73">
        <v>1.3125312856287199</v>
      </c>
    </row>
    <row r="41" spans="1:5">
      <c r="A41" s="67">
        <v>37347</v>
      </c>
      <c r="B41" s="73">
        <v>48.3</v>
      </c>
      <c r="C41" s="73">
        <v>1.3794131931659876</v>
      </c>
      <c r="D41" s="73">
        <v>43.142032495560599</v>
      </c>
      <c r="E41" s="73">
        <v>1.3795505807370201</v>
      </c>
    </row>
    <row r="42" spans="1:5">
      <c r="A42" s="67">
        <v>37377</v>
      </c>
      <c r="B42" s="73">
        <v>43.4</v>
      </c>
      <c r="C42" s="73">
        <v>1.4749555602550686</v>
      </c>
      <c r="D42" s="73">
        <v>43.221741587725603</v>
      </c>
      <c r="E42" s="73">
        <v>1.38975837421937</v>
      </c>
    </row>
    <row r="43" spans="1:5">
      <c r="A43" s="67">
        <v>37408</v>
      </c>
      <c r="B43" s="73">
        <v>41.7</v>
      </c>
      <c r="C43" s="73">
        <v>1.4124373786975468</v>
      </c>
      <c r="D43" s="73">
        <v>43.494629702358303</v>
      </c>
      <c r="E43" s="73">
        <v>1.32466800253883</v>
      </c>
    </row>
    <row r="44" spans="1:5">
      <c r="A44" s="67">
        <v>37438</v>
      </c>
      <c r="B44" s="73">
        <v>51.7</v>
      </c>
      <c r="C44" s="73">
        <v>1.0588296815787146</v>
      </c>
      <c r="D44" s="73">
        <v>43.910184015721399</v>
      </c>
      <c r="E44" s="73">
        <v>1.20084141632425</v>
      </c>
    </row>
    <row r="45" spans="1:5">
      <c r="A45" s="67">
        <v>37469</v>
      </c>
      <c r="B45" s="73">
        <v>47.2</v>
      </c>
      <c r="C45" s="73">
        <v>0.73744181751744975</v>
      </c>
      <c r="D45" s="73">
        <v>44.202789157958897</v>
      </c>
      <c r="E45" s="73">
        <v>1.08632992676295</v>
      </c>
    </row>
    <row r="46" spans="1:5">
      <c r="A46" s="67">
        <v>37500</v>
      </c>
      <c r="B46" s="73">
        <v>41.3</v>
      </c>
      <c r="C46" s="73">
        <v>0.76214491941230733</v>
      </c>
      <c r="D46" s="73">
        <v>44.183589577700303</v>
      </c>
      <c r="E46" s="73">
        <v>1.04809699939556</v>
      </c>
    </row>
    <row r="47" spans="1:5">
      <c r="A47" s="67">
        <v>37530</v>
      </c>
      <c r="B47" s="73">
        <v>43.8</v>
      </c>
      <c r="C47" s="73">
        <v>1.0526463544385365</v>
      </c>
      <c r="D47" s="73">
        <v>44.044461729792502</v>
      </c>
      <c r="E47" s="73">
        <v>1.0927917496705699</v>
      </c>
    </row>
    <row r="48" spans="1:5">
      <c r="A48" s="67">
        <v>37561</v>
      </c>
      <c r="B48" s="73">
        <v>39.6</v>
      </c>
      <c r="C48" s="73">
        <v>1.2808009324860308</v>
      </c>
      <c r="D48" s="73">
        <v>44.0023564409735</v>
      </c>
      <c r="E48" s="73">
        <v>1.1554461070715001</v>
      </c>
    </row>
    <row r="49" spans="1:5">
      <c r="A49" s="67">
        <v>37591</v>
      </c>
      <c r="B49" s="73">
        <v>46.6</v>
      </c>
      <c r="C49" s="73">
        <v>1.2654718933451221</v>
      </c>
      <c r="D49" s="73">
        <v>44.054675309219199</v>
      </c>
      <c r="E49" s="73">
        <v>1.18637595789071</v>
      </c>
    </row>
    <row r="50" spans="1:5">
      <c r="A50" s="67">
        <v>37622</v>
      </c>
      <c r="B50" s="73">
        <v>41</v>
      </c>
      <c r="C50" s="73">
        <v>1.130763593052734</v>
      </c>
      <c r="D50" s="73">
        <v>44.465069745409899</v>
      </c>
      <c r="E50" s="73">
        <v>1.1838918484708101</v>
      </c>
    </row>
    <row r="51" spans="1:5">
      <c r="A51" s="67">
        <v>37653</v>
      </c>
      <c r="B51" s="73">
        <v>46.5</v>
      </c>
      <c r="C51" s="73">
        <v>1.0830055305747237</v>
      </c>
      <c r="D51" s="73">
        <v>45.336555168690602</v>
      </c>
      <c r="E51" s="73">
        <v>1.15591301248899</v>
      </c>
    </row>
    <row r="52" spans="1:5">
      <c r="A52" s="67">
        <v>37681</v>
      </c>
      <c r="B52" s="73">
        <v>48.9</v>
      </c>
      <c r="C52" s="73">
        <v>1.1357385616301769</v>
      </c>
      <c r="D52" s="73">
        <v>46.778247139817601</v>
      </c>
      <c r="E52" s="73">
        <v>1.10136780319703</v>
      </c>
    </row>
    <row r="53" spans="1:5">
      <c r="A53" s="67">
        <v>37712</v>
      </c>
      <c r="B53" s="73">
        <v>38.1</v>
      </c>
      <c r="C53" s="73">
        <v>1.0894455614315177</v>
      </c>
      <c r="D53" s="73">
        <v>48.959477932641001</v>
      </c>
      <c r="E53" s="73">
        <v>1.0248580808502901</v>
      </c>
    </row>
    <row r="54" spans="1:5">
      <c r="A54" s="67">
        <v>37742</v>
      </c>
      <c r="B54" s="73">
        <v>38</v>
      </c>
      <c r="C54" s="73">
        <v>0.94918906158866889</v>
      </c>
      <c r="D54" s="73">
        <v>51.613774887191099</v>
      </c>
      <c r="E54" s="73">
        <v>0.93998193678832398</v>
      </c>
    </row>
    <row r="55" spans="1:5">
      <c r="A55" s="67">
        <v>37773</v>
      </c>
      <c r="B55" s="73">
        <v>53.8</v>
      </c>
      <c r="C55" s="73">
        <v>0.75874516318256724</v>
      </c>
      <c r="D55" s="73">
        <v>53.976334110788201</v>
      </c>
      <c r="E55" s="73">
        <v>0.90650518042320405</v>
      </c>
    </row>
    <row r="56" spans="1:5">
      <c r="A56" s="67">
        <v>37803</v>
      </c>
      <c r="B56" s="73">
        <v>64.400000000000006</v>
      </c>
      <c r="C56" s="73">
        <v>0.89020593254043945</v>
      </c>
      <c r="D56" s="73">
        <v>55.577666170159603</v>
      </c>
      <c r="E56" s="73">
        <v>0.97985626860386199</v>
      </c>
    </row>
    <row r="57" spans="1:5">
      <c r="A57" s="67">
        <v>37834</v>
      </c>
      <c r="B57" s="73">
        <v>62.5</v>
      </c>
      <c r="C57" s="73">
        <v>1.1837913166236547</v>
      </c>
      <c r="D57" s="73">
        <v>56.333616779018101</v>
      </c>
      <c r="E57" s="73">
        <v>1.15104477092891</v>
      </c>
    </row>
    <row r="58" spans="1:5">
      <c r="A58" s="67">
        <v>37865</v>
      </c>
      <c r="B58" s="73">
        <v>56</v>
      </c>
      <c r="C58" s="73">
        <v>1.4617265024618149</v>
      </c>
      <c r="D58" s="73">
        <v>56.654276903958902</v>
      </c>
      <c r="E58" s="73">
        <v>1.3441738745042</v>
      </c>
    </row>
    <row r="59" spans="1:5">
      <c r="A59" s="67">
        <v>37895</v>
      </c>
      <c r="B59" s="73">
        <v>51.7</v>
      </c>
      <c r="C59" s="73">
        <v>1.5754376392024199</v>
      </c>
      <c r="D59" s="73">
        <v>56.849570347643002</v>
      </c>
      <c r="E59" s="73">
        <v>1.5182493345922099</v>
      </c>
    </row>
    <row r="60" spans="1:5">
      <c r="A60" s="67">
        <v>37926</v>
      </c>
      <c r="B60" s="73">
        <v>50.8</v>
      </c>
      <c r="C60" s="73">
        <v>1.7309880786506682</v>
      </c>
      <c r="D60" s="73">
        <v>57.131883700443097</v>
      </c>
      <c r="E60" s="73">
        <v>1.70037546712716</v>
      </c>
    </row>
    <row r="61" spans="1:5">
      <c r="A61" s="67">
        <v>37956</v>
      </c>
      <c r="B61" s="73">
        <v>58</v>
      </c>
      <c r="C61" s="73">
        <v>1.8767171166769145</v>
      </c>
      <c r="D61" s="73">
        <v>57.5427594204088</v>
      </c>
      <c r="E61" s="73">
        <v>1.91545648568699</v>
      </c>
    </row>
    <row r="62" spans="1:5">
      <c r="A62" s="67">
        <v>37987</v>
      </c>
      <c r="B62" s="73">
        <v>59.4</v>
      </c>
      <c r="C62" s="73">
        <v>2.2374401148744596</v>
      </c>
      <c r="D62" s="73">
        <v>57.718083576846396</v>
      </c>
      <c r="E62" s="73">
        <v>2.1388522518403401</v>
      </c>
    </row>
    <row r="63" spans="1:5">
      <c r="A63" s="67">
        <v>38018</v>
      </c>
      <c r="B63" s="73">
        <v>58.3</v>
      </c>
      <c r="C63" s="73">
        <v>2.4618937314800178</v>
      </c>
      <c r="D63" s="73">
        <v>57.129292517452797</v>
      </c>
      <c r="E63" s="73">
        <v>2.2825069660818098</v>
      </c>
    </row>
    <row r="64" spans="1:5">
      <c r="A64" s="67">
        <v>38047</v>
      </c>
      <c r="B64" s="73">
        <v>52.6</v>
      </c>
      <c r="C64" s="73">
        <v>2.6111489238814585</v>
      </c>
      <c r="D64" s="73">
        <v>55.419470825525003</v>
      </c>
      <c r="E64" s="73">
        <v>2.24210353768559</v>
      </c>
    </row>
    <row r="65" spans="1:5">
      <c r="A65" s="67">
        <v>38078</v>
      </c>
      <c r="B65" s="73">
        <v>54.4</v>
      </c>
      <c r="C65" s="73">
        <v>2.1177072234238636</v>
      </c>
      <c r="D65" s="73">
        <v>52.610556054440998</v>
      </c>
      <c r="E65" s="73">
        <v>2.0176129585482401</v>
      </c>
    </row>
    <row r="66" spans="1:5">
      <c r="A66" s="67">
        <v>38108</v>
      </c>
      <c r="B66" s="73">
        <v>53.1</v>
      </c>
      <c r="C66" s="73">
        <v>1.5792270714823928</v>
      </c>
      <c r="D66" s="73">
        <v>49.411031330948497</v>
      </c>
      <c r="E66" s="73">
        <v>1.7114553502015899</v>
      </c>
    </row>
    <row r="67" spans="1:5">
      <c r="A67" s="67">
        <v>38139</v>
      </c>
      <c r="B67" s="73">
        <v>45.9</v>
      </c>
      <c r="C67" s="73">
        <v>1.1749155848125525</v>
      </c>
      <c r="D67" s="73">
        <v>46.727049187227301</v>
      </c>
      <c r="E67" s="73">
        <v>1.4425394068301101</v>
      </c>
    </row>
    <row r="68" spans="1:5">
      <c r="A68" s="67">
        <v>38169</v>
      </c>
      <c r="B68" s="73">
        <v>45.1</v>
      </c>
      <c r="C68" s="73">
        <v>1.2081849579193005</v>
      </c>
      <c r="D68" s="73">
        <v>44.821139677314903</v>
      </c>
      <c r="E68" s="73">
        <v>1.2513173245842599</v>
      </c>
    </row>
    <row r="69" spans="1:5">
      <c r="A69" s="67">
        <v>38200</v>
      </c>
      <c r="B69" s="73">
        <v>43.7</v>
      </c>
      <c r="C69" s="73">
        <v>1.1855073056242134</v>
      </c>
      <c r="D69" s="73">
        <v>43.471773195359603</v>
      </c>
      <c r="E69" s="73">
        <v>1.1147316658922899</v>
      </c>
    </row>
    <row r="70" spans="1:5">
      <c r="A70" s="67">
        <v>38231</v>
      </c>
      <c r="B70" s="73">
        <v>41.4</v>
      </c>
      <c r="C70" s="73">
        <v>1.0640553250503899</v>
      </c>
      <c r="D70" s="73">
        <v>42.507388984792598</v>
      </c>
      <c r="E70" s="73">
        <v>0.99745686638002196</v>
      </c>
    </row>
    <row r="71" spans="1:5">
      <c r="A71" s="67">
        <v>38261</v>
      </c>
      <c r="B71" s="73">
        <v>45</v>
      </c>
      <c r="C71" s="73">
        <v>0.92246516716971882</v>
      </c>
      <c r="D71" s="73">
        <v>41.668965694626699</v>
      </c>
      <c r="E71" s="73">
        <v>0.87610175144124702</v>
      </c>
    </row>
    <row r="72" spans="1:5">
      <c r="A72" s="67">
        <v>38292</v>
      </c>
      <c r="B72" s="73">
        <v>40</v>
      </c>
      <c r="C72" s="73">
        <v>0.84617212304334544</v>
      </c>
      <c r="D72" s="73">
        <v>40.753331053894001</v>
      </c>
      <c r="E72" s="73">
        <v>0.77433957191473002</v>
      </c>
    </row>
    <row r="73" spans="1:5">
      <c r="A73" s="67">
        <v>38322</v>
      </c>
      <c r="B73" s="73">
        <v>33.799999999999997</v>
      </c>
      <c r="C73" s="73">
        <v>0.88588819594093593</v>
      </c>
      <c r="D73" s="73">
        <v>39.642203663944699</v>
      </c>
      <c r="E73" s="73">
        <v>0.71659366175086703</v>
      </c>
    </row>
    <row r="74" spans="1:5">
      <c r="A74" s="67">
        <v>38353</v>
      </c>
      <c r="B74" s="73">
        <v>37.700000000000003</v>
      </c>
      <c r="C74" s="73">
        <v>0.78916997825750457</v>
      </c>
      <c r="D74" s="73">
        <v>38.212174168458802</v>
      </c>
      <c r="E74" s="73">
        <v>0.68408945579860403</v>
      </c>
    </row>
    <row r="75" spans="1:5">
      <c r="A75" s="67">
        <v>38384</v>
      </c>
      <c r="B75" s="73">
        <v>37.700000000000003</v>
      </c>
      <c r="C75" s="73">
        <v>0.66139639000941486</v>
      </c>
      <c r="D75" s="73">
        <v>36.490343009348997</v>
      </c>
      <c r="E75" s="73">
        <v>0.68173098072548899</v>
      </c>
    </row>
    <row r="76" spans="1:5">
      <c r="A76" s="67">
        <v>38412</v>
      </c>
      <c r="B76" s="73">
        <v>32.200000000000003</v>
      </c>
      <c r="C76" s="73">
        <v>0.54210766629827845</v>
      </c>
      <c r="D76" s="73">
        <v>34.533635589316802</v>
      </c>
      <c r="E76" s="73">
        <v>0.74465475812896498</v>
      </c>
    </row>
    <row r="77" spans="1:5">
      <c r="A77" s="67">
        <v>38443</v>
      </c>
      <c r="B77" s="73">
        <v>36.1</v>
      </c>
      <c r="C77" s="73">
        <v>0.70647053683379113</v>
      </c>
      <c r="D77" s="73">
        <v>32.432147332350297</v>
      </c>
      <c r="E77" s="73">
        <v>0.89171519791378195</v>
      </c>
    </row>
    <row r="78" spans="1:5">
      <c r="A78" s="67">
        <v>38473</v>
      </c>
      <c r="B78" s="73">
        <v>32.9</v>
      </c>
      <c r="C78" s="73">
        <v>0.98678324615582369</v>
      </c>
      <c r="D78" s="73">
        <v>30.213213895950499</v>
      </c>
      <c r="E78" s="73">
        <v>1.07600560018997</v>
      </c>
    </row>
    <row r="79" spans="1:5">
      <c r="A79" s="67">
        <v>38504</v>
      </c>
      <c r="B79" s="73">
        <v>26.9</v>
      </c>
      <c r="C79" s="73">
        <v>1.2131554236143955</v>
      </c>
      <c r="D79" s="73">
        <v>28.060255264342</v>
      </c>
      <c r="E79" s="73">
        <v>1.1994462141139</v>
      </c>
    </row>
    <row r="80" spans="1:5">
      <c r="A80" s="67">
        <v>38534</v>
      </c>
      <c r="B80" s="73">
        <v>26</v>
      </c>
      <c r="C80" s="73">
        <v>1.161867307763373</v>
      </c>
      <c r="D80" s="73">
        <v>26.3233043955825</v>
      </c>
      <c r="E80" s="73">
        <v>1.1837097957212099</v>
      </c>
    </row>
    <row r="81" spans="1:5">
      <c r="A81" s="67">
        <v>38565</v>
      </c>
      <c r="B81" s="73">
        <v>23.2</v>
      </c>
      <c r="C81" s="73">
        <v>1.05232026902722</v>
      </c>
      <c r="D81" s="73">
        <v>25.1735918196824</v>
      </c>
      <c r="E81" s="73">
        <v>1.0272452694737599</v>
      </c>
    </row>
    <row r="82" spans="1:5">
      <c r="A82" s="67">
        <v>38596</v>
      </c>
      <c r="B82" s="73">
        <v>32.700000000000003</v>
      </c>
      <c r="C82" s="73">
        <v>0.86253011541845126</v>
      </c>
      <c r="D82" s="73">
        <v>24.4087552920744</v>
      </c>
      <c r="E82" s="73">
        <v>0.79888742062088602</v>
      </c>
    </row>
    <row r="83" spans="1:5">
      <c r="A83" s="67">
        <v>38626</v>
      </c>
      <c r="B83" s="73">
        <v>34</v>
      </c>
      <c r="C83" s="73">
        <v>0.6967651396646346</v>
      </c>
      <c r="D83" s="73">
        <v>23.682375279683001</v>
      </c>
      <c r="E83" s="73">
        <v>0.60958685386052702</v>
      </c>
    </row>
    <row r="84" spans="1:5">
      <c r="A84" s="67">
        <v>38657</v>
      </c>
      <c r="B84" s="73">
        <v>24.1</v>
      </c>
      <c r="C84" s="73">
        <v>0.60217687707778111</v>
      </c>
      <c r="D84" s="73">
        <v>22.927075754177501</v>
      </c>
      <c r="E84" s="73">
        <v>0.49385861046344898</v>
      </c>
    </row>
    <row r="85" spans="1:5">
      <c r="A85" s="67">
        <v>38687</v>
      </c>
      <c r="B85" s="73">
        <v>19.7</v>
      </c>
      <c r="C85" s="73">
        <v>0.59894668162201015</v>
      </c>
      <c r="D85" s="73">
        <v>22.461998973862499</v>
      </c>
      <c r="E85" s="73">
        <v>0.40925908296446301</v>
      </c>
    </row>
    <row r="86" spans="1:5">
      <c r="A86" s="67">
        <v>38718</v>
      </c>
      <c r="B86" s="73">
        <v>11.6</v>
      </c>
      <c r="C86" s="73">
        <v>0.50980346375344254</v>
      </c>
      <c r="D86" s="73">
        <v>22.725489000290601</v>
      </c>
      <c r="E86" s="73">
        <v>0.32924552671165103</v>
      </c>
    </row>
    <row r="87" spans="1:5">
      <c r="A87" s="67">
        <v>38749</v>
      </c>
      <c r="B87" s="73">
        <v>22.2</v>
      </c>
      <c r="C87" s="73">
        <v>0.2065179936513033</v>
      </c>
      <c r="D87" s="73">
        <v>24.3825829104672</v>
      </c>
      <c r="E87" s="73">
        <v>0.26938704487499598</v>
      </c>
    </row>
    <row r="88" spans="1:5">
      <c r="A88" s="67">
        <v>38777</v>
      </c>
      <c r="B88" s="73">
        <v>24.2</v>
      </c>
      <c r="C88" s="73">
        <v>-0.1176975590925764</v>
      </c>
      <c r="D88" s="73">
        <v>28.001205801447</v>
      </c>
      <c r="E88" s="73">
        <v>0.30727740648169299</v>
      </c>
    </row>
    <row r="89" spans="1:5">
      <c r="A89" s="67">
        <v>38808</v>
      </c>
      <c r="B89" s="73">
        <v>36.9</v>
      </c>
      <c r="C89" s="73">
        <v>6.5857735915855642E-2</v>
      </c>
      <c r="D89" s="73">
        <v>33.771615851475303</v>
      </c>
      <c r="E89" s="73">
        <v>0.49940859456955</v>
      </c>
    </row>
    <row r="90" spans="1:5">
      <c r="A90" s="67">
        <v>38838</v>
      </c>
      <c r="B90" s="73">
        <v>46.4</v>
      </c>
      <c r="C90" s="73">
        <v>0.63858167758384354</v>
      </c>
      <c r="D90" s="73">
        <v>41.037251218807597</v>
      </c>
      <c r="E90" s="73">
        <v>0.83596862505089198</v>
      </c>
    </row>
    <row r="91" spans="1:5">
      <c r="A91" s="67">
        <v>38869</v>
      </c>
      <c r="B91" s="73">
        <v>42.9</v>
      </c>
      <c r="C91" s="73">
        <v>1.270831648666146</v>
      </c>
      <c r="D91" s="73">
        <v>48.434905331944201</v>
      </c>
      <c r="E91" s="73">
        <v>1.23683458209528</v>
      </c>
    </row>
    <row r="92" spans="1:5">
      <c r="A92" s="67">
        <v>38899</v>
      </c>
      <c r="B92" s="73">
        <v>63.2</v>
      </c>
      <c r="C92" s="73">
        <v>1.5564031780362484</v>
      </c>
      <c r="D92" s="73">
        <v>54.678691764292402</v>
      </c>
      <c r="E92" s="73">
        <v>1.6201530696908799</v>
      </c>
    </row>
    <row r="93" spans="1:5">
      <c r="A93" s="67">
        <v>38930</v>
      </c>
      <c r="B93" s="73">
        <v>64</v>
      </c>
      <c r="C93" s="73">
        <v>1.60990957215013</v>
      </c>
      <c r="D93" s="73">
        <v>59.092435421424803</v>
      </c>
      <c r="E93" s="73">
        <v>1.9518105215430099</v>
      </c>
    </row>
    <row r="94" spans="1:5">
      <c r="A94" s="67">
        <v>38961</v>
      </c>
      <c r="B94" s="73">
        <v>64.599999999999994</v>
      </c>
      <c r="C94" s="73">
        <v>2.3261552674178603</v>
      </c>
      <c r="D94" s="73">
        <v>61.6066804615214</v>
      </c>
      <c r="E94" s="73">
        <v>2.24034789842757</v>
      </c>
    </row>
    <row r="95" spans="1:5">
      <c r="A95" s="67">
        <v>38991</v>
      </c>
      <c r="B95" s="73">
        <v>59.7</v>
      </c>
      <c r="C95" s="73">
        <v>3.0194820908142219</v>
      </c>
      <c r="D95" s="73">
        <v>62.5482988844172</v>
      </c>
      <c r="E95" s="73">
        <v>2.4460868435252698</v>
      </c>
    </row>
    <row r="96" spans="1:5">
      <c r="A96" s="67">
        <v>39022</v>
      </c>
      <c r="B96" s="73">
        <v>56.7</v>
      </c>
      <c r="C96" s="73">
        <v>3.6244983944470022</v>
      </c>
      <c r="D96" s="73">
        <v>62.6400493171788</v>
      </c>
      <c r="E96" s="73">
        <v>2.5394392669630399</v>
      </c>
    </row>
    <row r="97" spans="1:5">
      <c r="A97" s="67">
        <v>39052</v>
      </c>
      <c r="B97" s="73">
        <v>55.7</v>
      </c>
      <c r="C97" s="73">
        <v>2.8037359176374679</v>
      </c>
      <c r="D97" s="73">
        <v>62.170160258771801</v>
      </c>
      <c r="E97" s="73">
        <v>2.5038409886601101</v>
      </c>
    </row>
    <row r="98" spans="1:5">
      <c r="A98" s="67">
        <v>39083</v>
      </c>
      <c r="B98" s="73">
        <v>62.5</v>
      </c>
      <c r="C98" s="73">
        <v>2.0894974489751093</v>
      </c>
      <c r="D98" s="73">
        <v>61.150338093265397</v>
      </c>
      <c r="E98" s="73">
        <v>2.3924662344669598</v>
      </c>
    </row>
    <row r="99" spans="1:5">
      <c r="A99" s="67">
        <v>39114</v>
      </c>
      <c r="B99" s="73">
        <v>56.9</v>
      </c>
      <c r="C99" s="73">
        <v>1.6121229073014405</v>
      </c>
      <c r="D99" s="73">
        <v>59.522950345445601</v>
      </c>
      <c r="E99" s="73">
        <v>2.2617132220003802</v>
      </c>
    </row>
    <row r="100" spans="1:5">
      <c r="A100" s="67">
        <v>39142</v>
      </c>
      <c r="B100" s="73">
        <v>58</v>
      </c>
      <c r="C100" s="73">
        <v>1.8471448636085341</v>
      </c>
      <c r="D100" s="73">
        <v>57.047415434844702</v>
      </c>
      <c r="E100" s="73">
        <v>2.12701338843162</v>
      </c>
    </row>
    <row r="101" spans="1:5">
      <c r="A101" s="67">
        <v>39173</v>
      </c>
      <c r="B101" s="73">
        <v>60</v>
      </c>
      <c r="C101" s="73">
        <v>1.8923441787021886</v>
      </c>
      <c r="D101" s="73">
        <v>53.854297518897802</v>
      </c>
      <c r="E101" s="73">
        <v>1.9498413968016099</v>
      </c>
    </row>
    <row r="102" spans="1:5">
      <c r="A102" s="67">
        <v>39203</v>
      </c>
      <c r="B102" s="73">
        <v>52.2</v>
      </c>
      <c r="C102" s="73">
        <v>1.6200797954397927</v>
      </c>
      <c r="D102" s="73">
        <v>50.598861126023401</v>
      </c>
      <c r="E102" s="73">
        <v>1.7088615761924599</v>
      </c>
    </row>
    <row r="103" spans="1:5">
      <c r="A103" s="67">
        <v>39234</v>
      </c>
      <c r="B103" s="73">
        <v>47.9</v>
      </c>
      <c r="C103" s="73">
        <v>1.3456428720687938</v>
      </c>
      <c r="D103" s="73">
        <v>47.8709128189114</v>
      </c>
      <c r="E103" s="73">
        <v>1.44076567131984</v>
      </c>
    </row>
    <row r="104" spans="1:5">
      <c r="A104" s="67">
        <v>39264</v>
      </c>
      <c r="B104" s="73">
        <v>45.3</v>
      </c>
      <c r="C104" s="73">
        <v>1.2141504700454533</v>
      </c>
      <c r="D104" s="73">
        <v>46.291240274407599</v>
      </c>
      <c r="E104" s="73">
        <v>1.2550584931465301</v>
      </c>
    </row>
    <row r="105" spans="1:5">
      <c r="A105" s="67">
        <v>39295</v>
      </c>
      <c r="B105" s="73">
        <v>46.6</v>
      </c>
      <c r="C105" s="73">
        <v>1.3314465449622048</v>
      </c>
      <c r="D105" s="73">
        <v>46.272838800657297</v>
      </c>
      <c r="E105" s="73">
        <v>1.2348977119217599</v>
      </c>
    </row>
    <row r="106" spans="1:5">
      <c r="A106" s="67">
        <v>39326</v>
      </c>
      <c r="B106" s="73">
        <v>45.9</v>
      </c>
      <c r="C106" s="73">
        <v>1.5038336795129226</v>
      </c>
      <c r="D106" s="73">
        <v>47.957381949368497</v>
      </c>
      <c r="E106" s="73">
        <v>1.3937512864485599</v>
      </c>
    </row>
    <row r="107" spans="1:5">
      <c r="A107" s="67">
        <v>39356</v>
      </c>
      <c r="B107" s="73">
        <v>52.4</v>
      </c>
      <c r="C107" s="73">
        <v>1.7919534462699716</v>
      </c>
      <c r="D107" s="73">
        <v>50.837694391645101</v>
      </c>
      <c r="E107" s="73">
        <v>1.6617282568768399</v>
      </c>
    </row>
    <row r="108" spans="1:5">
      <c r="A108" s="67">
        <v>39387</v>
      </c>
      <c r="B108" s="73">
        <v>48.7</v>
      </c>
      <c r="C108" s="73">
        <v>2.0733168596132998</v>
      </c>
      <c r="D108" s="73">
        <v>54.1062563014682</v>
      </c>
      <c r="E108" s="73">
        <v>1.9302460095874501</v>
      </c>
    </row>
    <row r="109" spans="1:5">
      <c r="A109" s="67">
        <v>39417</v>
      </c>
      <c r="B109" s="73">
        <v>54.6</v>
      </c>
      <c r="C109" s="73">
        <v>2.2459377992408065</v>
      </c>
      <c r="D109" s="73">
        <v>57.012589492346599</v>
      </c>
      <c r="E109" s="73">
        <v>2.1116846480140201</v>
      </c>
    </row>
    <row r="110" spans="1:5">
      <c r="A110" s="67">
        <v>39448</v>
      </c>
      <c r="B110" s="73">
        <v>61.7</v>
      </c>
      <c r="C110" s="73">
        <v>2.1519782909850989</v>
      </c>
      <c r="D110" s="73">
        <v>59.320533692247501</v>
      </c>
      <c r="E110" s="73">
        <v>2.15284022402493</v>
      </c>
    </row>
    <row r="111" spans="1:5">
      <c r="A111" s="67">
        <v>39479</v>
      </c>
      <c r="B111" s="73">
        <v>55.3</v>
      </c>
      <c r="C111" s="73">
        <v>1.9452472235871596</v>
      </c>
      <c r="D111" s="73">
        <v>60.280205488484597</v>
      </c>
      <c r="E111" s="73">
        <v>2.0469538873525699</v>
      </c>
    </row>
    <row r="112" spans="1:5">
      <c r="A112" s="67">
        <v>39508</v>
      </c>
      <c r="B112" s="73">
        <v>60.7</v>
      </c>
      <c r="C112" s="73">
        <v>1.6631004248866361</v>
      </c>
      <c r="D112" s="73">
        <v>59.054999625162402</v>
      </c>
      <c r="E112" s="73">
        <v>1.8330726862729101</v>
      </c>
    </row>
    <row r="113" spans="1:5">
      <c r="A113" s="67">
        <v>39539</v>
      </c>
      <c r="B113" s="73">
        <v>58.6</v>
      </c>
      <c r="C113" s="73">
        <v>1.4373527868433769</v>
      </c>
      <c r="D113" s="73">
        <v>55.442574874880897</v>
      </c>
      <c r="E113" s="73">
        <v>1.5765127654067399</v>
      </c>
    </row>
    <row r="114" spans="1:5">
      <c r="A114" s="67">
        <v>39569</v>
      </c>
      <c r="B114" s="73">
        <v>60.2</v>
      </c>
      <c r="C114" s="73">
        <v>1.2161556811457075</v>
      </c>
      <c r="D114" s="73">
        <v>49.767347411572601</v>
      </c>
      <c r="E114" s="73">
        <v>1.3382930529883701</v>
      </c>
    </row>
    <row r="115" spans="1:5">
      <c r="A115" s="67">
        <v>39600</v>
      </c>
      <c r="B115" s="73">
        <v>47</v>
      </c>
      <c r="C115" s="73">
        <v>1.1046909585890745</v>
      </c>
      <c r="D115" s="73">
        <v>42.873070112863097</v>
      </c>
      <c r="E115" s="73">
        <v>1.16983420493848</v>
      </c>
    </row>
    <row r="116" spans="1:5">
      <c r="A116" s="67">
        <v>39630</v>
      </c>
      <c r="B116" s="73">
        <v>25</v>
      </c>
      <c r="C116" s="73">
        <v>1.1347051636303718</v>
      </c>
      <c r="D116" s="73">
        <v>35.719821244928802</v>
      </c>
      <c r="E116" s="73">
        <v>1.0708455607545899</v>
      </c>
    </row>
    <row r="117" spans="1:5">
      <c r="A117" s="67">
        <v>39661</v>
      </c>
      <c r="B117" s="73">
        <v>25.1</v>
      </c>
      <c r="C117" s="73">
        <v>1.1333477544865929</v>
      </c>
      <c r="D117" s="73">
        <v>29.098562845101299</v>
      </c>
      <c r="E117" s="73">
        <v>1.01590095066983</v>
      </c>
    </row>
    <row r="118" spans="1:5">
      <c r="A118" s="67">
        <v>39692</v>
      </c>
      <c r="B118" s="73">
        <v>25.5</v>
      </c>
      <c r="C118" s="73">
        <v>1.0847710421167989</v>
      </c>
      <c r="D118" s="73">
        <v>23.644885216782701</v>
      </c>
      <c r="E118" s="73">
        <v>0.94214626665430201</v>
      </c>
    </row>
    <row r="119" spans="1:5">
      <c r="A119" s="67">
        <v>39722</v>
      </c>
      <c r="B119" s="73">
        <v>22.7</v>
      </c>
      <c r="C119" s="73">
        <v>0.90780406644255152</v>
      </c>
      <c r="D119" s="73">
        <v>19.932017999248099</v>
      </c>
      <c r="E119" s="73">
        <v>0.80269644139004004</v>
      </c>
    </row>
    <row r="120" spans="1:5">
      <c r="A120" s="67">
        <v>39753</v>
      </c>
      <c r="B120" s="73">
        <v>20</v>
      </c>
      <c r="C120" s="73">
        <v>0.6695196759933566</v>
      </c>
      <c r="D120" s="73">
        <v>17.7554252944797</v>
      </c>
      <c r="E120" s="73">
        <v>0.59764322328100095</v>
      </c>
    </row>
    <row r="121" spans="1:5">
      <c r="A121" s="67">
        <v>39783</v>
      </c>
      <c r="B121" s="73">
        <v>12.8</v>
      </c>
      <c r="C121" s="73">
        <v>0.4150436087166014</v>
      </c>
      <c r="D121" s="73">
        <v>16.632778574847599</v>
      </c>
      <c r="E121" s="73">
        <v>0.39120925844668702</v>
      </c>
    </row>
    <row r="122" spans="1:5">
      <c r="A122" s="67">
        <v>39814</v>
      </c>
      <c r="B122" s="73">
        <v>17.2</v>
      </c>
      <c r="C122" s="73">
        <v>0.1622199380518623</v>
      </c>
      <c r="D122" s="73">
        <v>16.343245096949101</v>
      </c>
      <c r="E122" s="73">
        <v>0.28225453577355503</v>
      </c>
    </row>
    <row r="123" spans="1:5">
      <c r="A123" s="67">
        <v>39845</v>
      </c>
      <c r="B123" s="73">
        <v>12.2</v>
      </c>
      <c r="C123" s="73">
        <v>0.25344301590106966</v>
      </c>
      <c r="D123" s="73">
        <v>17.020803707074499</v>
      </c>
      <c r="E123" s="73">
        <v>0.34606266635549898</v>
      </c>
    </row>
    <row r="124" spans="1:5">
      <c r="A124" s="67">
        <v>39873</v>
      </c>
      <c r="B124" s="73">
        <v>28.3</v>
      </c>
      <c r="C124" s="73">
        <v>0.47465557565362815</v>
      </c>
      <c r="D124" s="73">
        <v>18.797180897515801</v>
      </c>
      <c r="E124" s="73">
        <v>0.578003064249064</v>
      </c>
    </row>
    <row r="125" spans="1:5">
      <c r="A125" s="67">
        <v>39904</v>
      </c>
      <c r="B125" s="73">
        <v>15.7</v>
      </c>
      <c r="C125" s="73">
        <v>0.92801571641804514</v>
      </c>
      <c r="D125" s="73">
        <v>21.046897027514099</v>
      </c>
      <c r="E125" s="73">
        <v>0.92988016680968799</v>
      </c>
    </row>
    <row r="126" spans="1:5">
      <c r="A126" s="67">
        <v>39934</v>
      </c>
      <c r="B126" s="73">
        <v>26.5</v>
      </c>
      <c r="C126" s="73">
        <v>1.2720523220544351</v>
      </c>
      <c r="D126" s="73">
        <v>22.772095005001098</v>
      </c>
      <c r="E126" s="73">
        <v>1.32712831958235</v>
      </c>
    </row>
    <row r="127" spans="1:5">
      <c r="A127" s="67">
        <v>39965</v>
      </c>
      <c r="B127" s="73">
        <v>42.9</v>
      </c>
      <c r="C127" s="73">
        <v>1.5824430188714871</v>
      </c>
      <c r="D127" s="73">
        <v>23.256038901210999</v>
      </c>
      <c r="E127" s="73">
        <v>1.6899556033094101</v>
      </c>
    </row>
    <row r="128" spans="1:5">
      <c r="A128" s="67">
        <v>39995</v>
      </c>
      <c r="B128" s="73">
        <v>37.6</v>
      </c>
      <c r="C128" s="73">
        <v>2.0962573043020711</v>
      </c>
      <c r="D128" s="73">
        <v>22.161186291594198</v>
      </c>
      <c r="E128" s="73">
        <v>1.9344449446757399</v>
      </c>
    </row>
    <row r="129" spans="1:5">
      <c r="A129" s="67">
        <v>40026</v>
      </c>
      <c r="B129" s="73">
        <v>9.4</v>
      </c>
      <c r="C129" s="73">
        <v>2.3013662803585362</v>
      </c>
      <c r="D129" s="73">
        <v>19.657667310595102</v>
      </c>
      <c r="E129" s="73">
        <v>1.9894253983647701</v>
      </c>
    </row>
    <row r="130" spans="1:5">
      <c r="A130" s="67">
        <v>40057</v>
      </c>
      <c r="B130" s="73">
        <v>7.8</v>
      </c>
      <c r="C130" s="73">
        <v>2.4272354236027667</v>
      </c>
      <c r="D130" s="73">
        <v>16.297581709533301</v>
      </c>
      <c r="E130" s="73">
        <v>1.8628521172188</v>
      </c>
    </row>
    <row r="131" spans="1:5">
      <c r="A131" s="67">
        <v>40087</v>
      </c>
      <c r="B131" s="73">
        <v>4</v>
      </c>
      <c r="C131" s="73">
        <v>1.6286640699782566</v>
      </c>
      <c r="D131" s="73">
        <v>12.782224858470901</v>
      </c>
      <c r="E131" s="73">
        <v>1.613388566961</v>
      </c>
    </row>
    <row r="132" spans="1:5">
      <c r="A132" s="67">
        <v>40118</v>
      </c>
      <c r="B132" s="73">
        <v>9.8000000000000007</v>
      </c>
      <c r="C132" s="73">
        <v>1.0619464525728972</v>
      </c>
      <c r="D132" s="73">
        <v>9.5850098717103691</v>
      </c>
      <c r="E132" s="73">
        <v>1.34087032054369</v>
      </c>
    </row>
    <row r="133" spans="1:5">
      <c r="A133" s="67">
        <v>40148</v>
      </c>
      <c r="B133" s="73">
        <v>5.9</v>
      </c>
      <c r="C133" s="73">
        <v>0.58744217302337631</v>
      </c>
      <c r="D133" s="73">
        <v>7.2848295431776799</v>
      </c>
      <c r="E133" s="73">
        <v>1.1610117406775</v>
      </c>
    </row>
    <row r="134" spans="1:5">
      <c r="A134" s="67">
        <v>40179</v>
      </c>
      <c r="B134" s="73">
        <v>11</v>
      </c>
      <c r="C134" s="73">
        <v>0.90550764880367751</v>
      </c>
      <c r="D134" s="73">
        <v>5.7897570894314301</v>
      </c>
      <c r="E134" s="73">
        <v>1.0866625998274599</v>
      </c>
    </row>
    <row r="135" spans="1:5">
      <c r="A135" s="67">
        <v>40210</v>
      </c>
      <c r="B135" s="73">
        <v>7.1</v>
      </c>
      <c r="C135" s="73">
        <v>1.0983913542879549</v>
      </c>
      <c r="D135" s="73">
        <v>4.9977309171855504</v>
      </c>
      <c r="E135" s="73">
        <v>1.0700265567291301</v>
      </c>
    </row>
    <row r="136" spans="1:5">
      <c r="A136" s="67">
        <v>40238</v>
      </c>
      <c r="B136" s="73">
        <v>3.6</v>
      </c>
      <c r="C136" s="73">
        <v>1.2654566198713013</v>
      </c>
      <c r="D136" s="73">
        <v>4.9428223163204601</v>
      </c>
      <c r="E136" s="73">
        <v>1.05713646506714</v>
      </c>
    </row>
    <row r="137" spans="1:5">
      <c r="A137" s="67">
        <v>40269</v>
      </c>
      <c r="B137" s="73">
        <v>5.6</v>
      </c>
      <c r="C137" s="73">
        <v>0.99350347251289861</v>
      </c>
      <c r="D137" s="73">
        <v>5.7155222709842697</v>
      </c>
      <c r="E137" s="73">
        <v>1.0393875779105699</v>
      </c>
    </row>
    <row r="138" spans="1:5">
      <c r="A138" s="67">
        <v>40299</v>
      </c>
      <c r="B138" s="73">
        <v>6.5</v>
      </c>
      <c r="C138" s="73">
        <v>0.96968873056559346</v>
      </c>
      <c r="D138" s="73">
        <v>7.4900403931784796</v>
      </c>
      <c r="E138" s="73">
        <v>1.04644767814651</v>
      </c>
    </row>
    <row r="139" spans="1:5">
      <c r="A139" s="67">
        <v>40330</v>
      </c>
      <c r="B139" s="73">
        <v>7.9</v>
      </c>
      <c r="C139" s="73">
        <v>0.98612848566558853</v>
      </c>
      <c r="D139" s="73">
        <v>10.172719601997599</v>
      </c>
      <c r="E139" s="73">
        <v>1.0851866995116299</v>
      </c>
    </row>
    <row r="140" spans="1:5">
      <c r="A140" s="67">
        <v>40360</v>
      </c>
      <c r="B140" s="73">
        <v>9.5</v>
      </c>
      <c r="C140" s="73">
        <v>1.2525423598562782</v>
      </c>
      <c r="D140" s="73">
        <v>13.417126697809399</v>
      </c>
      <c r="E140" s="73">
        <v>1.13418369537054</v>
      </c>
    </row>
    <row r="141" spans="1:5">
      <c r="A141" s="67">
        <v>40391</v>
      </c>
      <c r="B141" s="73">
        <v>21.4</v>
      </c>
      <c r="C141" s="73">
        <v>1.1964221793463423</v>
      </c>
      <c r="D141" s="73">
        <v>16.870102988428702</v>
      </c>
      <c r="E141" s="73">
        <v>1.1174286477514099</v>
      </c>
    </row>
    <row r="142" spans="1:5">
      <c r="A142" s="67">
        <v>40422</v>
      </c>
      <c r="B142" s="73">
        <v>20.100000000000001</v>
      </c>
      <c r="C142" s="73">
        <v>0.994117717544313</v>
      </c>
      <c r="D142" s="73">
        <v>19.968348721754101</v>
      </c>
      <c r="E142" s="73">
        <v>1.0134111889787101</v>
      </c>
    </row>
    <row r="143" spans="1:5">
      <c r="A143" s="67">
        <v>40452</v>
      </c>
      <c r="B143" s="73">
        <v>25.1</v>
      </c>
      <c r="C143" s="73">
        <v>0.71213739028115697</v>
      </c>
      <c r="D143" s="73">
        <v>22.427613163632198</v>
      </c>
      <c r="E143" s="73">
        <v>0.91656969652516096</v>
      </c>
    </row>
    <row r="144" spans="1:5">
      <c r="A144" s="67">
        <v>40483</v>
      </c>
      <c r="B144" s="73">
        <v>24.1</v>
      </c>
      <c r="C144" s="73">
        <v>0.71874515021941932</v>
      </c>
      <c r="D144" s="73">
        <v>24.423191887322101</v>
      </c>
      <c r="E144" s="73">
        <v>0.90533687258113205</v>
      </c>
    </row>
    <row r="145" spans="1:5">
      <c r="A145" s="67">
        <v>40513</v>
      </c>
      <c r="B145" s="73">
        <v>26.7</v>
      </c>
      <c r="C145" s="73">
        <v>0.96708111889884663</v>
      </c>
      <c r="D145" s="73">
        <v>25.877725650268601</v>
      </c>
      <c r="E145" s="73">
        <v>0.97605070663488602</v>
      </c>
    </row>
    <row r="146" spans="1:5">
      <c r="A146" s="67">
        <v>40544</v>
      </c>
      <c r="B146" s="73">
        <v>30.3</v>
      </c>
      <c r="C146" s="73">
        <v>1.1552828052506641</v>
      </c>
      <c r="D146" s="73">
        <v>26.666894031435699</v>
      </c>
      <c r="E146" s="73">
        <v>1.0578197155050499</v>
      </c>
    </row>
    <row r="147" spans="1:5">
      <c r="A147" s="67">
        <v>40575</v>
      </c>
      <c r="B147" s="73">
        <v>25.7</v>
      </c>
      <c r="C147" s="73">
        <v>1.1994412065147202</v>
      </c>
      <c r="D147" s="73">
        <v>26.535708498855499</v>
      </c>
      <c r="E147" s="73">
        <v>1.09673785112847</v>
      </c>
    </row>
    <row r="148" spans="1:5">
      <c r="A148" s="67">
        <v>40603</v>
      </c>
      <c r="B148" s="73">
        <v>32.5</v>
      </c>
      <c r="C148" s="73">
        <v>1.1175787820152863</v>
      </c>
      <c r="D148" s="73">
        <v>25.3774553261166</v>
      </c>
      <c r="E148" s="73">
        <v>1.10672817627013</v>
      </c>
    </row>
    <row r="149" spans="1:5">
      <c r="A149" s="67">
        <v>40634</v>
      </c>
      <c r="B149" s="73">
        <v>24.6</v>
      </c>
      <c r="C149" s="73">
        <v>1.1698499916508638</v>
      </c>
      <c r="D149" s="73">
        <v>23.227712043393002</v>
      </c>
      <c r="E149" s="73">
        <v>1.0960983729941001</v>
      </c>
    </row>
    <row r="150" spans="1:5">
      <c r="A150" s="67">
        <v>40664</v>
      </c>
      <c r="B150" s="73">
        <v>14.9</v>
      </c>
      <c r="C150" s="73">
        <v>1.1904261301916677</v>
      </c>
      <c r="D150" s="73">
        <v>20.587704188832699</v>
      </c>
      <c r="E150" s="73">
        <v>1.03066553707697</v>
      </c>
    </row>
    <row r="151" spans="1:5">
      <c r="A151" s="67">
        <v>40695</v>
      </c>
      <c r="B151" s="73">
        <v>15</v>
      </c>
      <c r="C151" s="73">
        <v>0.94837796308068789</v>
      </c>
      <c r="D151" s="73">
        <v>18.578825813457701</v>
      </c>
      <c r="E151" s="73">
        <v>0.87269628527366505</v>
      </c>
    </row>
    <row r="152" spans="1:5">
      <c r="A152" s="67">
        <v>40725</v>
      </c>
      <c r="B152" s="73">
        <v>13.3</v>
      </c>
      <c r="C152" s="73">
        <v>0.56394014995757402</v>
      </c>
      <c r="D152" s="73">
        <v>18.609182718592301</v>
      </c>
      <c r="E152" s="73">
        <v>0.65110605131699495</v>
      </c>
    </row>
    <row r="153" spans="1:5">
      <c r="A153" s="67">
        <v>40756</v>
      </c>
      <c r="B153" s="73">
        <v>23.2</v>
      </c>
      <c r="C153" s="73">
        <v>0.34331256901600682</v>
      </c>
      <c r="D153" s="73">
        <v>21.518490512314099</v>
      </c>
      <c r="E153" s="73">
        <v>0.485683576031539</v>
      </c>
    </row>
    <row r="154" spans="1:5">
      <c r="A154" s="67">
        <v>40787</v>
      </c>
      <c r="B154" s="73">
        <v>22.4</v>
      </c>
      <c r="C154" s="73">
        <v>0.39679989546208105</v>
      </c>
      <c r="D154" s="73">
        <v>26.945867595251901</v>
      </c>
      <c r="E154" s="73">
        <v>0.49566666232185402</v>
      </c>
    </row>
    <row r="155" spans="1:5">
      <c r="A155" s="67">
        <v>40817</v>
      </c>
      <c r="B155" s="73">
        <v>31.9</v>
      </c>
      <c r="C155" s="73">
        <v>0.72081369852664068</v>
      </c>
      <c r="D155" s="73">
        <v>33.104062934086798</v>
      </c>
      <c r="E155" s="73">
        <v>0.725231688664985</v>
      </c>
    </row>
    <row r="156" spans="1:5">
      <c r="A156" s="67">
        <v>40848</v>
      </c>
      <c r="B156" s="73">
        <v>51.5</v>
      </c>
      <c r="C156" s="73">
        <v>1.053873399455</v>
      </c>
      <c r="D156" s="73">
        <v>37.668837738563496</v>
      </c>
      <c r="E156" s="73">
        <v>1.1190261070891401</v>
      </c>
    </row>
    <row r="157" spans="1:5">
      <c r="A157" s="67">
        <v>40878</v>
      </c>
      <c r="B157" s="73">
        <v>49.5</v>
      </c>
      <c r="C157" s="73">
        <v>1.4629201486508521</v>
      </c>
      <c r="D157" s="73">
        <v>39.2655142698802</v>
      </c>
      <c r="E157" s="73">
        <v>1.53923156494459</v>
      </c>
    </row>
    <row r="158" spans="1:5">
      <c r="A158" s="67">
        <v>40909</v>
      </c>
      <c r="B158" s="73">
        <v>44.4</v>
      </c>
      <c r="C158" s="73">
        <v>1.9907496301802894</v>
      </c>
      <c r="D158" s="73">
        <v>37.821928052915297</v>
      </c>
      <c r="E158" s="73">
        <v>1.8983380398298899</v>
      </c>
    </row>
    <row r="159" spans="1:5">
      <c r="A159" s="67">
        <v>40940</v>
      </c>
      <c r="B159" s="73">
        <v>31.9</v>
      </c>
      <c r="C159" s="73">
        <v>2.4212601983852267</v>
      </c>
      <c r="D159" s="73">
        <v>34.043883758231303</v>
      </c>
      <c r="E159" s="73">
        <v>2.1252168130764599</v>
      </c>
    </row>
    <row r="160" spans="1:5">
      <c r="A160" s="67">
        <v>40969</v>
      </c>
      <c r="B160" s="73">
        <v>23.2</v>
      </c>
      <c r="C160" s="73">
        <v>2.7206423077529536</v>
      </c>
      <c r="D160" s="73">
        <v>29.4303550164583</v>
      </c>
      <c r="E160" s="73">
        <v>2.1477844654254299</v>
      </c>
    </row>
    <row r="161" spans="1:5">
      <c r="A161" s="67">
        <v>41000</v>
      </c>
      <c r="B161" s="73">
        <v>24</v>
      </c>
      <c r="C161" s="73">
        <v>2.3536991282251876</v>
      </c>
      <c r="D161" s="73">
        <v>25.506267684264301</v>
      </c>
      <c r="E161" s="73">
        <v>1.9748328651286899</v>
      </c>
    </row>
    <row r="162" spans="1:5">
      <c r="A162" s="67">
        <v>41030</v>
      </c>
      <c r="B162" s="73">
        <v>21.8</v>
      </c>
      <c r="C162" s="73">
        <v>1.6693380752898435</v>
      </c>
      <c r="D162" s="73">
        <v>23.420547601257699</v>
      </c>
      <c r="E162" s="73">
        <v>1.67520273716135</v>
      </c>
    </row>
    <row r="163" spans="1:5">
      <c r="A163" s="67">
        <v>41061</v>
      </c>
      <c r="B163" s="73">
        <v>18.2</v>
      </c>
      <c r="C163" s="73">
        <v>0.94100791509939086</v>
      </c>
      <c r="D163" s="73">
        <v>22.893800573997801</v>
      </c>
      <c r="E163" s="73">
        <v>1.3417988541169501</v>
      </c>
    </row>
    <row r="164" spans="1:5">
      <c r="A164" s="67">
        <v>41091</v>
      </c>
      <c r="B164" s="73">
        <v>14.7</v>
      </c>
      <c r="C164" s="73">
        <v>0.4838949649042803</v>
      </c>
      <c r="D164" s="73">
        <v>23.174719491849899</v>
      </c>
      <c r="E164" s="73">
        <v>1.0746866679414699</v>
      </c>
    </row>
    <row r="165" spans="1:5">
      <c r="A165" s="67">
        <v>41122</v>
      </c>
      <c r="B165" s="73">
        <v>26.7</v>
      </c>
      <c r="C165" s="73">
        <v>0.56433223540537369</v>
      </c>
      <c r="D165" s="73">
        <v>23.5611300864371</v>
      </c>
      <c r="E165" s="73">
        <v>0.95095763961299695</v>
      </c>
    </row>
    <row r="166" spans="1:5">
      <c r="A166" s="67">
        <v>41153</v>
      </c>
      <c r="B166" s="73">
        <v>26.4</v>
      </c>
      <c r="C166" s="73">
        <v>0.81195474289765457</v>
      </c>
      <c r="D166" s="73">
        <v>23.691828563861399</v>
      </c>
      <c r="E166" s="73">
        <v>0.954483647549912</v>
      </c>
    </row>
    <row r="167" spans="1:5">
      <c r="A167" s="67">
        <v>41183</v>
      </c>
      <c r="B167" s="73">
        <v>25.9</v>
      </c>
      <c r="C167" s="73">
        <v>1.11840270548349</v>
      </c>
      <c r="D167" s="73">
        <v>23.717485898592699</v>
      </c>
      <c r="E167" s="73">
        <v>0.97129208473536599</v>
      </c>
    </row>
    <row r="168" spans="1:5">
      <c r="A168" s="67">
        <v>41214</v>
      </c>
      <c r="B168" s="73">
        <v>22</v>
      </c>
      <c r="C168" s="73">
        <v>1.0104717535806458</v>
      </c>
      <c r="D168" s="73">
        <v>23.6995427340396</v>
      </c>
      <c r="E168" s="73">
        <v>0.92887720371682203</v>
      </c>
    </row>
    <row r="169" spans="1:5">
      <c r="A169" s="67">
        <v>41244</v>
      </c>
      <c r="B169" s="73">
        <v>28.9</v>
      </c>
      <c r="C169" s="73">
        <v>0.73563507313703269</v>
      </c>
      <c r="D169" s="73">
        <v>23.406509151965</v>
      </c>
      <c r="E169" s="73">
        <v>0.82123354996860498</v>
      </c>
    </row>
    <row r="170" spans="1:5">
      <c r="A170" s="67">
        <v>41275</v>
      </c>
      <c r="B170" s="73">
        <v>20.2</v>
      </c>
      <c r="C170" s="73">
        <v>0.5752294242083309</v>
      </c>
      <c r="D170" s="73">
        <v>22.7283926775007</v>
      </c>
      <c r="E170" s="73">
        <v>0.65367527122832303</v>
      </c>
    </row>
    <row r="171" spans="1:5">
      <c r="A171" s="67">
        <v>41306</v>
      </c>
      <c r="B171" s="75">
        <v>23.8</v>
      </c>
      <c r="C171" s="73">
        <v>0.55225636589581484</v>
      </c>
      <c r="D171" s="73">
        <v>21.718668950178099</v>
      </c>
      <c r="E171" s="73">
        <v>0.45988812657934097</v>
      </c>
    </row>
    <row r="172" spans="1:5">
      <c r="A172" s="67">
        <v>41334</v>
      </c>
      <c r="B172" s="75">
        <v>25.7</v>
      </c>
      <c r="C172" s="73">
        <v>0.46503018553585207</v>
      </c>
      <c r="D172" s="73">
        <v>20.647206045471599</v>
      </c>
      <c r="E172" s="73">
        <v>0.27029490814285001</v>
      </c>
    </row>
    <row r="173" spans="1:5">
      <c r="A173" s="67">
        <v>41365</v>
      </c>
      <c r="B173" s="75">
        <v>17.899999999999999</v>
      </c>
      <c r="C173" s="73">
        <v>0.14876309724232328</v>
      </c>
      <c r="D173" s="73">
        <v>19.671240300365501</v>
      </c>
      <c r="E173" s="73">
        <v>9.9351118782695605E-2</v>
      </c>
    </row>
    <row r="174" spans="1:5">
      <c r="A174" s="67">
        <v>41395</v>
      </c>
      <c r="B174" s="75">
        <v>14.5</v>
      </c>
      <c r="C174" s="73">
        <v>-0.11424965781085916</v>
      </c>
      <c r="D174" s="73">
        <v>18.7805939257196</v>
      </c>
      <c r="E174" s="73">
        <v>-1.49599374160049E-2</v>
      </c>
    </row>
    <row r="175" spans="1:5">
      <c r="A175" s="67">
        <v>41426</v>
      </c>
      <c r="B175" s="75">
        <v>12.9</v>
      </c>
      <c r="C175" s="73">
        <v>-0.13393616540787434</v>
      </c>
      <c r="D175" s="73">
        <v>17.9635344150831</v>
      </c>
      <c r="E175" s="73">
        <v>-2.5882665147703401E-2</v>
      </c>
    </row>
    <row r="176" spans="1:5">
      <c r="A176" s="67">
        <v>41456</v>
      </c>
      <c r="B176" s="75">
        <v>16.8</v>
      </c>
      <c r="C176" s="73">
        <v>-1.1765183441823979E-2</v>
      </c>
      <c r="D176" s="73">
        <v>17.179082742953899</v>
      </c>
      <c r="E176" s="73">
        <v>5.8723851991228898E-2</v>
      </c>
    </row>
    <row r="177" spans="1:5">
      <c r="A177" s="67">
        <v>41487</v>
      </c>
      <c r="B177" s="75">
        <v>21.4</v>
      </c>
      <c r="C177" s="73">
        <v>0.16664071270872682</v>
      </c>
      <c r="D177" s="73">
        <v>16.1054044552926</v>
      </c>
      <c r="E177" s="73">
        <v>0.18072837297522801</v>
      </c>
    </row>
    <row r="178" spans="1:5">
      <c r="A178" s="67">
        <v>41518</v>
      </c>
      <c r="B178" s="75">
        <v>16.8</v>
      </c>
      <c r="C178" s="73">
        <v>0.30768093788708484</v>
      </c>
      <c r="D178" s="73">
        <v>14.8322450849838</v>
      </c>
      <c r="E178" s="73">
        <v>0.26956164759683698</v>
      </c>
    </row>
    <row r="179" spans="1:5">
      <c r="A179" s="67">
        <v>41548</v>
      </c>
      <c r="B179" s="75">
        <v>10.7</v>
      </c>
      <c r="C179" s="73">
        <v>0.37202778442457429</v>
      </c>
      <c r="D179" s="73">
        <v>13.511719703621999</v>
      </c>
      <c r="E179" s="73">
        <v>0.29434477577405099</v>
      </c>
    </row>
    <row r="180" spans="1:5">
      <c r="A180" s="67">
        <v>41579</v>
      </c>
      <c r="B180" s="75">
        <v>14.4</v>
      </c>
      <c r="C180" s="73">
        <v>0.34463604297422989</v>
      </c>
      <c r="D180" s="73">
        <v>12.679394955672</v>
      </c>
      <c r="E180" s="73">
        <v>0.23806209315504001</v>
      </c>
    </row>
    <row r="181" spans="1:5">
      <c r="A181" s="67">
        <v>41609</v>
      </c>
      <c r="B181" s="75">
        <v>9.4</v>
      </c>
      <c r="C181" s="73">
        <v>4.9697917131098279E-2</v>
      </c>
      <c r="D181" s="73">
        <v>12.781959552371699</v>
      </c>
      <c r="E181" s="73">
        <v>0.128400336867529</v>
      </c>
    </row>
    <row r="182" spans="1:5">
      <c r="A182" s="67">
        <v>41640</v>
      </c>
      <c r="B182" s="75">
        <v>11.4</v>
      </c>
      <c r="C182" s="73">
        <v>-5.6486002626371601E-2</v>
      </c>
      <c r="D182" s="73">
        <v>13.731601388354701</v>
      </c>
      <c r="E182" s="73">
        <v>1.5984212587077801E-2</v>
      </c>
    </row>
    <row r="183" spans="1:5">
      <c r="A183" s="67">
        <v>41671</v>
      </c>
      <c r="B183" s="75">
        <v>17.100000000000001</v>
      </c>
      <c r="C183" s="73">
        <v>-0.14686313131191753</v>
      </c>
      <c r="D183" s="73">
        <v>15.045859920149001</v>
      </c>
      <c r="E183" s="73">
        <v>-7.43635375830069E-2</v>
      </c>
    </row>
    <row r="184" spans="1:5">
      <c r="A184" s="67">
        <v>41699</v>
      </c>
      <c r="B184" s="75">
        <v>20.399999999999999</v>
      </c>
      <c r="C184" s="73">
        <v>-4.7976385764386009E-2</v>
      </c>
      <c r="D184" s="73">
        <v>15.9476064260234</v>
      </c>
      <c r="E184" s="73">
        <v>-0.150860960529034</v>
      </c>
    </row>
    <row r="185" spans="1:5">
      <c r="A185" s="67">
        <v>41730</v>
      </c>
      <c r="B185" s="75">
        <v>17</v>
      </c>
      <c r="C185" s="73">
        <v>-0.15641233207797711</v>
      </c>
      <c r="D185" s="73">
        <v>16.029259273104401</v>
      </c>
      <c r="E185" s="73">
        <v>-0.23266632706051801</v>
      </c>
    </row>
    <row r="186" spans="1:5">
      <c r="A186" s="67">
        <v>41760</v>
      </c>
      <c r="B186" s="75">
        <v>12.2</v>
      </c>
      <c r="C186" s="73">
        <v>-0.33616355176671675</v>
      </c>
      <c r="D186" s="73">
        <v>15.294945532449301</v>
      </c>
      <c r="E186" s="73">
        <v>-0.30358588051818902</v>
      </c>
    </row>
    <row r="187" spans="1:5">
      <c r="A187" s="67">
        <v>41791</v>
      </c>
      <c r="B187" s="75">
        <v>10.3</v>
      </c>
      <c r="C187" s="73">
        <v>-0.46364938601645633</v>
      </c>
      <c r="D187" s="73">
        <v>14.020251220594201</v>
      </c>
      <c r="E187" s="73">
        <v>-0.31342421103337298</v>
      </c>
    </row>
    <row r="188" spans="1:5">
      <c r="A188" s="67">
        <v>41821</v>
      </c>
      <c r="B188" s="75">
        <v>14.7</v>
      </c>
      <c r="C188" s="73">
        <v>-0.32121736052000927</v>
      </c>
      <c r="D188" s="73">
        <v>12.587697388983401</v>
      </c>
      <c r="E188" s="73">
        <v>-0.22166667816756799</v>
      </c>
    </row>
    <row r="189" spans="1:5">
      <c r="A189" s="67">
        <v>41852</v>
      </c>
      <c r="B189" s="75">
        <v>10.7</v>
      </c>
      <c r="C189" s="73">
        <v>4.032856942744445E-2</v>
      </c>
      <c r="D189" s="73">
        <v>11.5629019721137</v>
      </c>
      <c r="E189" s="73">
        <v>-7.1345618563567997E-2</v>
      </c>
    </row>
    <row r="190" spans="1:5">
      <c r="A190" s="67">
        <v>41883</v>
      </c>
      <c r="B190" s="75">
        <v>15.3</v>
      </c>
      <c r="C190" s="73">
        <v>0.30823021448409804</v>
      </c>
      <c r="D190" s="73">
        <v>11.2388227443506</v>
      </c>
      <c r="E190" s="73">
        <v>2.28083039389083E-2</v>
      </c>
    </row>
    <row r="191" spans="1:5">
      <c r="A191" s="67">
        <v>41913</v>
      </c>
      <c r="B191" s="75">
        <v>7.8</v>
      </c>
      <c r="C191" s="73">
        <v>0.21964131388452302</v>
      </c>
      <c r="D191" s="73">
        <v>11.5512000810971</v>
      </c>
      <c r="E191" s="73">
        <v>-2.5724406361104901E-2</v>
      </c>
    </row>
    <row r="192" spans="1:5">
      <c r="A192" s="67">
        <v>41944</v>
      </c>
      <c r="B192" s="75">
        <v>6.7</v>
      </c>
      <c r="C192" s="73">
        <v>-0.14515276217500173</v>
      </c>
      <c r="D192" s="73">
        <v>12.1355137785445</v>
      </c>
      <c r="E192" s="73">
        <v>-0.20725196411955199</v>
      </c>
    </row>
    <row r="193" spans="1:5">
      <c r="A193" s="67">
        <v>41974</v>
      </c>
      <c r="B193" s="75">
        <v>12.5</v>
      </c>
      <c r="C193" s="73">
        <v>-0.52836855586294007</v>
      </c>
      <c r="D193" s="73">
        <v>12.811987954997299</v>
      </c>
      <c r="E193" s="73">
        <v>-0.41414255247491399</v>
      </c>
    </row>
    <row r="194" spans="1:5">
      <c r="A194" s="67">
        <v>42005</v>
      </c>
      <c r="B194" s="75">
        <v>13.7</v>
      </c>
      <c r="C194" s="73">
        <v>-0.74147824112915828</v>
      </c>
      <c r="D194" s="73">
        <v>13.678130141258301</v>
      </c>
      <c r="E194" s="73">
        <v>-0.50656945540159404</v>
      </c>
    </row>
    <row r="195" spans="1:5">
      <c r="A195" s="67">
        <v>42036</v>
      </c>
      <c r="B195" s="75">
        <v>16.100000000000001</v>
      </c>
      <c r="C195" s="73">
        <v>-0.60634914945238449</v>
      </c>
      <c r="D195" s="73">
        <v>14.6586376744392</v>
      </c>
      <c r="E195" s="73">
        <v>-0.399816457180101</v>
      </c>
    </row>
    <row r="196" spans="1:5">
      <c r="A196" s="67">
        <v>42064</v>
      </c>
      <c r="B196" s="75">
        <v>7.9</v>
      </c>
      <c r="C196" s="73">
        <v>-0.21334492167913766</v>
      </c>
      <c r="D196" s="73">
        <v>15.7096226984065</v>
      </c>
      <c r="E196" s="73">
        <v>-0.109054586601076</v>
      </c>
    </row>
    <row r="197" spans="1:5">
      <c r="A197" s="67">
        <v>42095</v>
      </c>
      <c r="B197" s="75">
        <v>12.3</v>
      </c>
      <c r="C197" s="73">
        <v>0.27931948316752653</v>
      </c>
      <c r="D197" s="73">
        <v>16.636727655878101</v>
      </c>
      <c r="E197" s="73">
        <v>0.25402806556278401</v>
      </c>
    </row>
    <row r="198" spans="1:5">
      <c r="A198" s="67">
        <v>42125</v>
      </c>
      <c r="B198" s="75">
        <v>21</v>
      </c>
      <c r="C198" s="73">
        <v>0.60425097775522829</v>
      </c>
      <c r="D198" s="73">
        <v>17.281719444707601</v>
      </c>
      <c r="E198" s="73">
        <v>0.55099017311007104</v>
      </c>
    </row>
    <row r="199" spans="1:5">
      <c r="A199" s="67">
        <v>42156</v>
      </c>
      <c r="B199" s="75">
        <v>16.600000000000001</v>
      </c>
      <c r="C199" s="73">
        <v>0.65991935664750656</v>
      </c>
      <c r="D199" s="73">
        <v>17.767764084177699</v>
      </c>
      <c r="E199" s="73">
        <v>0.66945067968181105</v>
      </c>
    </row>
    <row r="200" spans="1:5">
      <c r="A200" s="67">
        <v>42186</v>
      </c>
      <c r="B200" s="75">
        <v>20.2</v>
      </c>
      <c r="C200" s="73">
        <v>0.6740218948940111</v>
      </c>
      <c r="D200" s="73">
        <v>17.9494606416289</v>
      </c>
      <c r="E200" s="73">
        <v>0.56408454776882799</v>
      </c>
    </row>
    <row r="201" spans="1:5">
      <c r="A201" s="67">
        <v>42217</v>
      </c>
      <c r="B201" s="75">
        <v>17.5</v>
      </c>
      <c r="C201" s="73">
        <v>0.42131829596894477</v>
      </c>
      <c r="D201" s="73">
        <v>17.608385989712101</v>
      </c>
      <c r="E201" s="73">
        <v>0.29207469871476399</v>
      </c>
    </row>
    <row r="202" spans="1:5">
      <c r="A202" s="67">
        <v>42248</v>
      </c>
      <c r="B202" s="75">
        <v>15.8</v>
      </c>
      <c r="C202" s="73">
        <v>7.7104452158380354E-2</v>
      </c>
      <c r="D202" s="73">
        <v>16.6299899662279</v>
      </c>
      <c r="E202" s="73">
        <v>-3.7518146109653898E-3</v>
      </c>
    </row>
    <row r="203" spans="1:5">
      <c r="A203" s="67">
        <v>42278</v>
      </c>
      <c r="B203" s="75">
        <v>16.2</v>
      </c>
      <c r="C203" s="73">
        <v>-0.30449466596022035</v>
      </c>
      <c r="D203" s="73">
        <v>15.1700230204861</v>
      </c>
      <c r="E203" s="73">
        <v>-0.178188735130802</v>
      </c>
    </row>
    <row r="204" spans="1:5">
      <c r="A204" s="67">
        <v>42309</v>
      </c>
      <c r="B204" s="75">
        <v>16.100000000000001</v>
      </c>
      <c r="C204" s="73">
        <v>-0.3791397290254821</v>
      </c>
      <c r="D204" s="73">
        <v>13.4034450889169</v>
      </c>
      <c r="E204" s="73">
        <v>-0.165366924085282</v>
      </c>
    </row>
    <row r="205" spans="1:5">
      <c r="A205" s="67">
        <v>42339</v>
      </c>
      <c r="B205" s="75">
        <v>9.1</v>
      </c>
      <c r="C205" s="73">
        <v>-0.12415611257921455</v>
      </c>
      <c r="D205" s="73">
        <v>11.5760104471295</v>
      </c>
      <c r="E205" s="73">
        <v>-3.72109220760325E-2</v>
      </c>
    </row>
    <row r="206" spans="1:5">
      <c r="A206" s="67">
        <v>42370</v>
      </c>
      <c r="B206" s="75">
        <v>7.1</v>
      </c>
      <c r="C206" s="73">
        <v>3.3913309699372007E-2</v>
      </c>
      <c r="D206" s="73">
        <v>9.9559388265044504</v>
      </c>
      <c r="E206" s="73">
        <v>5.5073396006855298E-2</v>
      </c>
    </row>
    <row r="207" spans="1:5">
      <c r="A207" s="67">
        <v>42401</v>
      </c>
      <c r="B207" s="75">
        <v>10</v>
      </c>
      <c r="C207" s="73">
        <v>7.9581400467105823E-3</v>
      </c>
      <c r="D207" s="73">
        <v>9.0627825403939006</v>
      </c>
      <c r="E207" s="73">
        <v>2.40472092484082E-2</v>
      </c>
    </row>
    <row r="208" spans="1:5">
      <c r="A208" s="67">
        <v>42430</v>
      </c>
      <c r="B208" s="75">
        <v>4.5</v>
      </c>
      <c r="C208" s="73">
        <v>-0.25501059882333266</v>
      </c>
      <c r="D208" s="73">
        <v>9.0736811685277505</v>
      </c>
      <c r="E208" s="73">
        <v>-7.0293248646252499E-2</v>
      </c>
    </row>
    <row r="209" spans="1:5">
      <c r="A209" s="67">
        <v>42461</v>
      </c>
      <c r="B209" s="75">
        <v>7.2</v>
      </c>
      <c r="C209" s="73">
        <v>-0.25776547579378928</v>
      </c>
      <c r="D209" s="73">
        <v>9.7701774853384595</v>
      </c>
      <c r="E209" s="73">
        <v>-9.6623662948808406E-2</v>
      </c>
    </row>
    <row r="210" spans="1:5">
      <c r="A210" s="67">
        <v>42491</v>
      </c>
      <c r="B210" s="75">
        <v>12.5</v>
      </c>
      <c r="C210" s="73">
        <v>-7.123281936124215E-2</v>
      </c>
      <c r="D210" s="73">
        <v>10.743198306162199</v>
      </c>
      <c r="E210" s="73">
        <v>-1.34213915042268E-2</v>
      </c>
    </row>
    <row r="211" spans="1:5">
      <c r="A211" s="67">
        <v>42522</v>
      </c>
      <c r="B211" s="75">
        <v>11.2</v>
      </c>
      <c r="C211" s="73">
        <v>0.27477082748985993</v>
      </c>
      <c r="D211" s="73">
        <v>11.3092324258378</v>
      </c>
      <c r="E211" s="73">
        <v>0.110747021617216</v>
      </c>
    </row>
    <row r="212" spans="1:5">
      <c r="A212" s="67">
        <v>42552</v>
      </c>
      <c r="B212" s="75">
        <v>15.8</v>
      </c>
      <c r="C212" s="73">
        <v>0.32922806056139109</v>
      </c>
      <c r="D212" s="73">
        <v>11.236264293201501</v>
      </c>
      <c r="E212" s="73">
        <v>0.180485706404241</v>
      </c>
    </row>
    <row r="213" spans="1:5">
      <c r="A213" s="67">
        <v>42583</v>
      </c>
      <c r="B213" s="75">
        <v>7.2</v>
      </c>
      <c r="C213" s="73">
        <v>0.29270690930695764</v>
      </c>
      <c r="D213" s="73">
        <v>10.6917717506306</v>
      </c>
      <c r="E213" s="73">
        <v>0.19912495423268001</v>
      </c>
    </row>
    <row r="214" spans="1:5">
      <c r="A214" s="67">
        <v>42614</v>
      </c>
      <c r="B214" s="75">
        <v>11.8</v>
      </c>
      <c r="C214" s="73">
        <v>0.23741773913479847</v>
      </c>
      <c r="D214" s="73">
        <v>9.9104587859345692</v>
      </c>
      <c r="E214" s="73">
        <v>0.239002975085778</v>
      </c>
    </row>
    <row r="215" spans="1:5">
      <c r="A215" s="67">
        <v>42644</v>
      </c>
      <c r="B215" s="75">
        <v>8.4</v>
      </c>
      <c r="C215" s="73">
        <v>0.44856469451094938</v>
      </c>
      <c r="D215" s="73">
        <v>9.1041788762068698</v>
      </c>
      <c r="E215" s="73">
        <v>0.32993454937183803</v>
      </c>
    </row>
    <row r="216" spans="1:5">
      <c r="A216" s="67">
        <v>42675</v>
      </c>
      <c r="B216" s="75">
        <v>7.4</v>
      </c>
      <c r="C216" s="73">
        <v>0.66554682146949062</v>
      </c>
      <c r="D216" s="73">
        <v>8.2031558618975993</v>
      </c>
      <c r="E216" s="73">
        <v>0.45858086480597599</v>
      </c>
    </row>
  </sheetData>
  <pageMargins left="0.7" right="0.7" top="0.75" bottom="0.75" header="0.3" footer="0.3"/>
  <pageSetup scale="9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F157"/>
  <sheetViews>
    <sheetView showGridLines="0" zoomScaleNormal="100" workbookViewId="0">
      <pane xSplit="1" ySplit="14" topLeftCell="B15" activePane="bottomRight" state="frozen"/>
      <selection pane="topRight"/>
      <selection pane="bottomLeft"/>
      <selection pane="bottomRight"/>
    </sheetView>
  </sheetViews>
  <sheetFormatPr defaultRowHeight="12"/>
  <cols>
    <col min="1" max="1" width="12.28515625" style="108" bestFit="1" customWidth="1"/>
    <col min="2" max="16384" width="9.140625" style="65"/>
  </cols>
  <sheetData>
    <row r="1" spans="1:6" s="106" customFormat="1" ht="12" customHeight="1">
      <c r="A1" s="58"/>
      <c r="B1" s="64"/>
      <c r="C1" s="58"/>
      <c r="D1" s="58"/>
      <c r="E1" s="58"/>
      <c r="F1" s="58"/>
    </row>
    <row r="2" spans="1:6" s="106" customFormat="1" ht="12" customHeight="1">
      <c r="A2" s="58" t="s">
        <v>0</v>
      </c>
      <c r="B2" s="58" t="s">
        <v>74</v>
      </c>
      <c r="C2" s="58"/>
      <c r="D2" s="58"/>
      <c r="E2" s="58"/>
      <c r="F2" s="58"/>
    </row>
    <row r="3" spans="1:6" s="106" customFormat="1" ht="12" customHeight="1">
      <c r="A3" s="90" t="s">
        <v>14</v>
      </c>
      <c r="B3" s="90" t="s">
        <v>75</v>
      </c>
      <c r="C3" s="90"/>
      <c r="D3" s="90"/>
      <c r="E3" s="90"/>
      <c r="F3" s="90"/>
    </row>
    <row r="4" spans="1:6" s="106" customFormat="1" ht="12" customHeight="1">
      <c r="A4" s="58" t="s">
        <v>18</v>
      </c>
      <c r="B4" s="58"/>
      <c r="C4" s="58"/>
      <c r="D4" s="58"/>
      <c r="E4" s="58"/>
      <c r="F4" s="58"/>
    </row>
    <row r="5" spans="1:6" s="106" customFormat="1" ht="12" customHeight="1">
      <c r="A5" s="58" t="s">
        <v>47</v>
      </c>
      <c r="B5" s="58"/>
      <c r="C5" s="58"/>
      <c r="D5" s="58"/>
      <c r="E5" s="58"/>
      <c r="F5" s="58"/>
    </row>
    <row r="6" spans="1:6" s="106" customFormat="1" ht="12" customHeight="1">
      <c r="A6" s="90" t="s">
        <v>12</v>
      </c>
      <c r="B6" s="90" t="s">
        <v>137</v>
      </c>
      <c r="C6" s="90"/>
      <c r="D6" s="90"/>
      <c r="E6" s="90"/>
      <c r="F6" s="90"/>
    </row>
    <row r="7" spans="1:6" s="106" customFormat="1" ht="12" customHeight="1">
      <c r="A7" s="58" t="s">
        <v>31</v>
      </c>
      <c r="B7" s="58" t="s">
        <v>90</v>
      </c>
      <c r="C7" s="58"/>
      <c r="D7" s="58"/>
      <c r="E7" s="58"/>
      <c r="F7" s="58"/>
    </row>
    <row r="8" spans="1:6" s="106" customFormat="1" ht="12" customHeight="1">
      <c r="A8" s="58"/>
      <c r="B8" s="165" t="s">
        <v>71</v>
      </c>
      <c r="C8" s="58"/>
      <c r="D8" s="58"/>
      <c r="E8" s="58"/>
      <c r="F8" s="58"/>
    </row>
    <row r="9" spans="1:6" s="106" customFormat="1" ht="12" customHeight="1">
      <c r="A9" s="90" t="s">
        <v>1</v>
      </c>
      <c r="B9" s="58" t="s">
        <v>15</v>
      </c>
      <c r="C9" s="58"/>
      <c r="D9" s="58"/>
      <c r="E9" s="58"/>
      <c r="F9" s="58"/>
    </row>
    <row r="10" spans="1:6" s="106" customFormat="1" ht="12" customHeight="1">
      <c r="A10" s="58"/>
      <c r="B10" s="90" t="s">
        <v>2</v>
      </c>
      <c r="C10" s="90"/>
      <c r="D10" s="90"/>
      <c r="E10" s="90"/>
      <c r="F10" s="90"/>
    </row>
    <row r="11" spans="1:6" s="106" customFormat="1" ht="12" customHeight="1">
      <c r="A11" s="58"/>
      <c r="B11" s="58" t="s">
        <v>23</v>
      </c>
      <c r="C11" s="58"/>
      <c r="D11" s="58"/>
      <c r="E11" s="58"/>
      <c r="F11" s="58"/>
    </row>
    <row r="12" spans="1:6" s="106" customFormat="1" ht="12" customHeight="1">
      <c r="A12" s="90"/>
      <c r="B12" s="58"/>
      <c r="C12" s="58"/>
      <c r="D12" s="58"/>
      <c r="E12" s="58"/>
      <c r="F12" s="58"/>
    </row>
    <row r="13" spans="1:6" s="106" customFormat="1" ht="12" customHeight="1">
      <c r="A13" s="58"/>
      <c r="B13" s="90" t="s">
        <v>39</v>
      </c>
      <c r="C13" s="90" t="s">
        <v>51</v>
      </c>
      <c r="D13" s="90" t="s">
        <v>50</v>
      </c>
      <c r="E13" s="90" t="s">
        <v>49</v>
      </c>
      <c r="F13" s="90" t="s">
        <v>52</v>
      </c>
    </row>
    <row r="14" spans="1:6" s="107" customFormat="1" ht="12" customHeight="1">
      <c r="A14" s="58"/>
      <c r="B14" s="58" t="s">
        <v>38</v>
      </c>
      <c r="C14" s="58" t="s">
        <v>62</v>
      </c>
      <c r="D14" s="58" t="s">
        <v>63</v>
      </c>
      <c r="E14" s="58" t="s">
        <v>60</v>
      </c>
      <c r="F14" s="58" t="s">
        <v>61</v>
      </c>
    </row>
    <row r="15" spans="1:6" ht="12" customHeight="1">
      <c r="A15" s="100">
        <v>38353</v>
      </c>
      <c r="B15" s="76">
        <v>4.8257244262031422</v>
      </c>
      <c r="C15" s="76">
        <v>1.1522291422741566</v>
      </c>
      <c r="D15" s="76">
        <v>2.2426009013909445</v>
      </c>
      <c r="E15" s="76">
        <v>5.3681680699865515</v>
      </c>
      <c r="F15" s="76">
        <v>3.815049632889985</v>
      </c>
    </row>
    <row r="16" spans="1:6">
      <c r="A16" s="100">
        <v>38384</v>
      </c>
      <c r="B16" s="76">
        <v>4.9308669901423121</v>
      </c>
      <c r="C16" s="76">
        <v>1.1345020345774275</v>
      </c>
      <c r="D16" s="76">
        <v>1.9820643393291804</v>
      </c>
      <c r="E16" s="76">
        <v>5.785044456606621</v>
      </c>
      <c r="F16" s="76">
        <v>3.3927779566332479</v>
      </c>
    </row>
    <row r="17" spans="1:6">
      <c r="A17" s="100">
        <v>38412</v>
      </c>
      <c r="B17" s="99">
        <v>4.1201723096454979</v>
      </c>
      <c r="C17" s="99">
        <v>1.4195556273259797</v>
      </c>
      <c r="D17" s="99">
        <v>1.9132883011644668</v>
      </c>
      <c r="E17" s="99">
        <v>5.4232748036159553</v>
      </c>
      <c r="F17" s="99">
        <v>2.9682589660729906</v>
      </c>
    </row>
    <row r="18" spans="1:6">
      <c r="A18" s="100">
        <v>38443</v>
      </c>
      <c r="B18" s="76">
        <v>4.6140762493788872</v>
      </c>
      <c r="C18" s="76">
        <v>1.0134073491442379</v>
      </c>
      <c r="D18" s="76">
        <v>1.6665515802820243</v>
      </c>
      <c r="E18" s="76">
        <v>6.7329126466314131</v>
      </c>
      <c r="F18" s="76">
        <v>3.1428319782013161</v>
      </c>
    </row>
    <row r="19" spans="1:6">
      <c r="A19" s="100">
        <v>38473</v>
      </c>
      <c r="B19" s="76">
        <v>4.3512164094874111</v>
      </c>
      <c r="C19" s="76">
        <v>0.75921780175438847</v>
      </c>
      <c r="D19" s="76">
        <v>1.7331935471358826</v>
      </c>
      <c r="E19" s="76">
        <v>5.9111140039897307</v>
      </c>
      <c r="F19" s="76">
        <v>2.5614723766160297</v>
      </c>
    </row>
    <row r="20" spans="1:6">
      <c r="A20" s="100">
        <v>38504</v>
      </c>
      <c r="B20" s="76">
        <v>4.5404122730415928</v>
      </c>
      <c r="C20" s="76">
        <v>1.2592492191999702</v>
      </c>
      <c r="D20" s="76">
        <v>1.9086876938556434</v>
      </c>
      <c r="E20" s="76">
        <v>5.733222084551989</v>
      </c>
      <c r="F20" s="76">
        <v>2.8914376306368172</v>
      </c>
    </row>
    <row r="21" spans="1:6">
      <c r="A21" s="100">
        <v>38534</v>
      </c>
      <c r="B21" s="99">
        <v>4.1538722466325169</v>
      </c>
      <c r="C21" s="99">
        <v>1.2782984942636215</v>
      </c>
      <c r="D21" s="99">
        <v>2.07034505744417</v>
      </c>
      <c r="E21" s="99">
        <v>5.899090050817362</v>
      </c>
      <c r="F21" s="99">
        <v>2.8763180931075465</v>
      </c>
    </row>
    <row r="22" spans="1:6">
      <c r="A22" s="100">
        <v>38565</v>
      </c>
      <c r="B22" s="76">
        <v>4.3381277445518398</v>
      </c>
      <c r="C22" s="76">
        <v>1.4255001900465183</v>
      </c>
      <c r="D22" s="76">
        <v>2.211153592162431</v>
      </c>
      <c r="E22" s="76">
        <v>6.4380453022125961</v>
      </c>
      <c r="F22" s="76">
        <v>3.6529455609209434</v>
      </c>
    </row>
    <row r="23" spans="1:6">
      <c r="A23" s="100">
        <v>38596</v>
      </c>
      <c r="B23" s="76">
        <v>4.6288803079795793</v>
      </c>
      <c r="C23" s="76">
        <v>1.9030607327886224</v>
      </c>
      <c r="D23" s="76">
        <v>2.365150470075883</v>
      </c>
      <c r="E23" s="76">
        <v>6.6583782343886426</v>
      </c>
      <c r="F23" s="76">
        <v>5.5423054067026021</v>
      </c>
    </row>
    <row r="24" spans="1:6">
      <c r="A24" s="100">
        <v>38626</v>
      </c>
      <c r="B24" s="99">
        <v>4.6104133347485234</v>
      </c>
      <c r="C24" s="99">
        <v>2.0051915258676787</v>
      </c>
      <c r="D24" s="99">
        <v>2.1896968197257323</v>
      </c>
      <c r="E24" s="99">
        <v>8.9</v>
      </c>
      <c r="F24" s="99">
        <v>4.560266665008692</v>
      </c>
    </row>
    <row r="25" spans="1:6">
      <c r="A25" s="100">
        <v>38657</v>
      </c>
      <c r="B25" s="76">
        <v>3.9553804127118664</v>
      </c>
      <c r="C25" s="76">
        <v>1.3639379484988556</v>
      </c>
      <c r="D25" s="76">
        <v>1.8918020699629123</v>
      </c>
      <c r="E25" s="76">
        <v>8.6999999999999993</v>
      </c>
      <c r="F25" s="76">
        <v>4.6392832057714388</v>
      </c>
    </row>
    <row r="26" spans="1:6">
      <c r="A26" s="100">
        <v>38687</v>
      </c>
      <c r="B26" s="76">
        <v>3.6220902868960057</v>
      </c>
      <c r="C26" s="76">
        <v>1.5945058079768586</v>
      </c>
      <c r="D26" s="76">
        <v>1.5518513471535631</v>
      </c>
      <c r="E26" s="76">
        <v>6.4444829652582385</v>
      </c>
      <c r="F26" s="76">
        <v>4.5348977089920242</v>
      </c>
    </row>
    <row r="27" spans="1:6">
      <c r="A27" s="100">
        <v>38718</v>
      </c>
      <c r="B27" s="76">
        <v>3.0155484257193841</v>
      </c>
      <c r="C27" s="76">
        <v>1.2071304555059981</v>
      </c>
      <c r="D27" s="76">
        <v>1.8228991139491824</v>
      </c>
      <c r="E27" s="76">
        <v>5.9953433440274537</v>
      </c>
      <c r="F27" s="76">
        <v>4.477333393310686</v>
      </c>
    </row>
    <row r="28" spans="1:6">
      <c r="A28" s="100">
        <v>38749</v>
      </c>
      <c r="B28" s="99">
        <v>3.5966753550624411</v>
      </c>
      <c r="C28" s="99">
        <v>1.331064756555522</v>
      </c>
      <c r="D28" s="99">
        <v>1.4192599368549244</v>
      </c>
      <c r="E28" s="99">
        <v>6.4155353281785876</v>
      </c>
      <c r="F28" s="99">
        <v>4.4280320983398056</v>
      </c>
    </row>
    <row r="29" spans="1:6">
      <c r="A29" s="100">
        <v>38777</v>
      </c>
      <c r="B29" s="76">
        <v>3.3484009691977756</v>
      </c>
      <c r="C29" s="76">
        <v>1.2617671464831521</v>
      </c>
      <c r="D29" s="76">
        <v>1.3090258388326212</v>
      </c>
      <c r="E29" s="76">
        <v>8.6</v>
      </c>
      <c r="F29" s="76">
        <v>4.1598736023088323</v>
      </c>
    </row>
    <row r="30" spans="1:6">
      <c r="A30" s="100">
        <v>38808</v>
      </c>
      <c r="B30" s="76">
        <v>3.2413931680672858</v>
      </c>
      <c r="C30" s="76">
        <v>1.6537927518653408</v>
      </c>
      <c r="D30" s="76">
        <v>1.4274036748191059</v>
      </c>
      <c r="E30" s="76">
        <v>6.5548098397259418</v>
      </c>
      <c r="F30" s="76">
        <v>3.9616332269440808</v>
      </c>
    </row>
    <row r="31" spans="1:6">
      <c r="A31" s="100">
        <v>38838</v>
      </c>
      <c r="B31" s="99">
        <v>4.2430412079889326</v>
      </c>
      <c r="C31" s="99">
        <v>1.9011648934547469</v>
      </c>
      <c r="D31" s="99">
        <v>1.558229454586975</v>
      </c>
      <c r="E31" s="99">
        <v>8.5</v>
      </c>
      <c r="F31" s="99">
        <v>4.3222326038853067</v>
      </c>
    </row>
    <row r="32" spans="1:6">
      <c r="A32" s="100">
        <v>38869</v>
      </c>
      <c r="B32" s="76">
        <v>5.4654928464357946</v>
      </c>
      <c r="C32" s="76">
        <v>1.4972869626555663</v>
      </c>
      <c r="D32" s="76">
        <v>1.5683161701615633</v>
      </c>
      <c r="E32" s="76">
        <v>6.2843379917280817</v>
      </c>
      <c r="F32" s="76">
        <v>3.9275034273679394</v>
      </c>
    </row>
    <row r="33" spans="1:6">
      <c r="A33" s="100">
        <v>38899</v>
      </c>
      <c r="B33" s="76">
        <v>6.3881352315784969</v>
      </c>
      <c r="C33" s="76">
        <v>1.5658302525193797</v>
      </c>
      <c r="D33" s="76">
        <v>1.5880453029356807</v>
      </c>
      <c r="E33" s="76">
        <v>6.3356035326515023</v>
      </c>
      <c r="F33" s="76">
        <v>3.0124144184005059</v>
      </c>
    </row>
    <row r="34" spans="1:6">
      <c r="A34" s="100">
        <v>38930</v>
      </c>
      <c r="B34" s="76">
        <v>7.3107776167212002</v>
      </c>
      <c r="C34" s="76">
        <v>1.3021985935795546</v>
      </c>
      <c r="D34" s="76">
        <v>1.9349303836851468</v>
      </c>
      <c r="E34" s="76">
        <v>5.697600636827775</v>
      </c>
      <c r="F34" s="76">
        <v>3.3927943356211898</v>
      </c>
    </row>
    <row r="35" spans="1:6">
      <c r="A35" s="100">
        <v>38961</v>
      </c>
      <c r="B35" s="99">
        <v>7.8380293990914254</v>
      </c>
      <c r="C35" s="99">
        <v>2.5352104685392947</v>
      </c>
      <c r="D35" s="99">
        <v>2.4198071140450685</v>
      </c>
      <c r="E35" s="99">
        <v>5.9581916818066194</v>
      </c>
      <c r="F35" s="99">
        <v>3.0719916451260318</v>
      </c>
    </row>
    <row r="36" spans="1:6">
      <c r="A36" s="100">
        <v>38991</v>
      </c>
      <c r="B36" s="76">
        <v>7.1898583741417683</v>
      </c>
      <c r="C36" s="76">
        <v>2.1806766895964476</v>
      </c>
      <c r="D36" s="76">
        <v>1.7744096068419593</v>
      </c>
      <c r="E36" s="76">
        <v>6.0289593421094185</v>
      </c>
      <c r="F36" s="76">
        <v>3.1258350394105703</v>
      </c>
    </row>
    <row r="37" spans="1:6">
      <c r="A37" s="100">
        <v>39022</v>
      </c>
      <c r="B37" s="76">
        <v>7.5592673286123802</v>
      </c>
      <c r="C37" s="76">
        <v>1.7406327047626238</v>
      </c>
      <c r="D37" s="76">
        <v>1.85</v>
      </c>
      <c r="E37" s="76">
        <v>6.3367480022775444</v>
      </c>
      <c r="F37" s="76">
        <v>2.6972794967818166</v>
      </c>
    </row>
    <row r="38" spans="1:6">
      <c r="A38" s="100">
        <v>39052</v>
      </c>
      <c r="B38" s="99">
        <v>7.8476996690970466</v>
      </c>
      <c r="C38" s="99">
        <v>1.5435978609967833</v>
      </c>
      <c r="D38" s="99">
        <v>1.769665546093002</v>
      </c>
      <c r="E38" s="99">
        <v>6.5668094112443445</v>
      </c>
      <c r="F38" s="99">
        <v>2.0116664760451215</v>
      </c>
    </row>
    <row r="39" spans="1:6">
      <c r="A39" s="100">
        <v>39083</v>
      </c>
      <c r="B39" s="76">
        <v>8.8956017135412662</v>
      </c>
      <c r="C39" s="76">
        <v>1.8713375736065145</v>
      </c>
      <c r="D39" s="76">
        <v>2.2452590653517253</v>
      </c>
      <c r="E39" s="76">
        <v>3.9608861440748608</v>
      </c>
      <c r="F39" s="76">
        <v>1.8175685943270024</v>
      </c>
    </row>
    <row r="40" spans="1:6">
      <c r="A40" s="100">
        <v>39114</v>
      </c>
      <c r="B40" s="76">
        <v>7.6563813994014671</v>
      </c>
      <c r="C40" s="76">
        <v>1.2912589419036709</v>
      </c>
      <c r="D40" s="76">
        <v>1.8553357866984037</v>
      </c>
      <c r="E40" s="76">
        <v>3.5997814989480803</v>
      </c>
      <c r="F40" s="76">
        <v>2.1043704681212643</v>
      </c>
    </row>
    <row r="41" spans="1:6">
      <c r="A41" s="100">
        <v>39142</v>
      </c>
      <c r="B41" s="76">
        <v>6.5319169064064502</v>
      </c>
      <c r="C41" s="76">
        <v>1.4500665529816856</v>
      </c>
      <c r="D41" s="76">
        <v>2.1306554329110443</v>
      </c>
      <c r="E41" s="76">
        <v>4.1710732573861673</v>
      </c>
      <c r="F41" s="76">
        <v>2.3099442467775471</v>
      </c>
    </row>
    <row r="42" spans="1:6">
      <c r="A42" s="100">
        <v>39173</v>
      </c>
      <c r="B42" s="99">
        <v>6.5772295342715097</v>
      </c>
      <c r="C42" s="99">
        <v>2.4279557206859952</v>
      </c>
      <c r="D42" s="99">
        <v>1.7235999028173208</v>
      </c>
      <c r="E42" s="99">
        <v>3.9643254807967292</v>
      </c>
      <c r="F42" s="99">
        <v>2.0155053322046617</v>
      </c>
    </row>
    <row r="43" spans="1:6">
      <c r="A43" s="100">
        <v>39203</v>
      </c>
      <c r="B43" s="76">
        <v>6.7319846282513867</v>
      </c>
      <c r="C43" s="76">
        <v>2.0706082837533715</v>
      </c>
      <c r="D43" s="76">
        <v>2.107820914470417</v>
      </c>
      <c r="E43" s="76">
        <v>3.8879464420896395</v>
      </c>
      <c r="F43" s="76">
        <v>2.7169174187175096</v>
      </c>
    </row>
    <row r="44" spans="1:6">
      <c r="A44" s="100">
        <v>39234</v>
      </c>
      <c r="B44" s="76">
        <v>6.8698180390637056</v>
      </c>
      <c r="C44" s="76">
        <v>2.1147706539970064</v>
      </c>
      <c r="D44" s="76">
        <v>1.9795972588910207</v>
      </c>
      <c r="E44" s="76">
        <v>4.2184864571581988</v>
      </c>
      <c r="F44" s="76">
        <v>2.5638726607667564</v>
      </c>
    </row>
    <row r="45" spans="1:6">
      <c r="A45" s="100">
        <v>39264</v>
      </c>
      <c r="B45" s="99">
        <v>6.9763604485680606</v>
      </c>
      <c r="C45" s="99">
        <v>2.4014621951526953</v>
      </c>
      <c r="D45" s="99">
        <v>2.0041946319862078</v>
      </c>
      <c r="E45" s="99">
        <v>4.5251728565968952</v>
      </c>
      <c r="F45" s="99">
        <v>2.7917750582077305</v>
      </c>
    </row>
    <row r="46" spans="1:6">
      <c r="A46" s="100">
        <v>39295</v>
      </c>
      <c r="B46" s="76">
        <v>7.8957438686098467</v>
      </c>
      <c r="C46" s="76">
        <v>3.0798533058017754</v>
      </c>
      <c r="D46" s="76">
        <v>2.1936916033479914</v>
      </c>
      <c r="E46" s="76">
        <v>6.1371776053993479</v>
      </c>
      <c r="F46" s="76">
        <v>3.6290653011206699</v>
      </c>
    </row>
    <row r="47" spans="1:6">
      <c r="A47" s="100">
        <v>39326</v>
      </c>
      <c r="B47" s="76">
        <v>8.4413118026581468</v>
      </c>
      <c r="C47" s="76">
        <v>3.2590530149499468</v>
      </c>
      <c r="D47" s="76">
        <v>2.0934836591505883</v>
      </c>
      <c r="E47" s="76">
        <v>6.6633543155535166</v>
      </c>
      <c r="F47" s="76">
        <v>4.5139699274928784</v>
      </c>
    </row>
    <row r="48" spans="1:6">
      <c r="A48" s="100">
        <v>39356</v>
      </c>
      <c r="B48" s="76">
        <v>8.2237618432633255</v>
      </c>
      <c r="C48" s="76">
        <v>4.1378771915612749</v>
      </c>
      <c r="D48" s="76">
        <v>2.4400884272146439</v>
      </c>
      <c r="E48" s="76">
        <v>8.3047592307429152</v>
      </c>
      <c r="F48" s="76">
        <v>5.3230754571187395</v>
      </c>
    </row>
    <row r="49" spans="1:6">
      <c r="A49" s="100">
        <v>39387</v>
      </c>
      <c r="B49" s="99">
        <v>8.0062118838685041</v>
      </c>
      <c r="C49" s="99">
        <v>4.5896190331870663</v>
      </c>
      <c r="D49" s="99">
        <v>2.4817553443591653</v>
      </c>
      <c r="E49" s="99">
        <v>7.4480682387709569</v>
      </c>
      <c r="F49" s="99">
        <v>6.0876683273768046</v>
      </c>
    </row>
    <row r="50" spans="1:6">
      <c r="A50" s="100">
        <v>39417</v>
      </c>
      <c r="B50" s="76">
        <v>7.7886619244736846</v>
      </c>
      <c r="C50" s="76">
        <v>4.9390654153325784</v>
      </c>
      <c r="D50" s="76">
        <v>2.484604085049229</v>
      </c>
      <c r="E50" s="76">
        <v>10</v>
      </c>
      <c r="F50" s="76">
        <v>7</v>
      </c>
    </row>
    <row r="51" spans="1:6">
      <c r="A51" s="100">
        <v>39448</v>
      </c>
      <c r="B51" s="76">
        <v>7.7404374822059072</v>
      </c>
      <c r="C51" s="76">
        <v>3.3202802965840128</v>
      </c>
      <c r="D51" s="76">
        <v>2.7246040850492292</v>
      </c>
      <c r="E51" s="76">
        <v>8.6893858250337228</v>
      </c>
      <c r="F51" s="76">
        <v>5.9545306737571373</v>
      </c>
    </row>
    <row r="52" spans="1:6">
      <c r="A52" s="100">
        <v>39479</v>
      </c>
      <c r="B52" s="99">
        <v>7.3511682301604653</v>
      </c>
      <c r="C52" s="99">
        <v>3.2963625513290258</v>
      </c>
      <c r="D52" s="99">
        <v>2.9436205414731456</v>
      </c>
      <c r="E52" s="99">
        <v>9.4590625055607145</v>
      </c>
      <c r="F52" s="99">
        <v>6.1960978372093773</v>
      </c>
    </row>
    <row r="53" spans="1:6">
      <c r="A53" s="100">
        <v>39508</v>
      </c>
      <c r="B53" s="76">
        <v>7.5933970355458928</v>
      </c>
      <c r="C53" s="76">
        <v>3.5069330124098546</v>
      </c>
      <c r="D53" s="76">
        <v>3.1378609141465206</v>
      </c>
      <c r="E53" s="76">
        <v>8.1928024171462361</v>
      </c>
      <c r="F53" s="76">
        <v>6.3032898250896396</v>
      </c>
    </row>
    <row r="54" spans="1:6">
      <c r="A54" s="100">
        <v>39539</v>
      </c>
      <c r="B54" s="76">
        <v>7.8316271668098238</v>
      </c>
      <c r="C54" s="76">
        <v>2.9773793787830098</v>
      </c>
      <c r="D54" s="76">
        <v>3.1652444317850041</v>
      </c>
      <c r="E54" s="76">
        <v>8.7842252646186818</v>
      </c>
      <c r="F54" s="76">
        <v>6.64336162193338</v>
      </c>
    </row>
    <row r="55" spans="1:6">
      <c r="A55" s="100">
        <v>39569</v>
      </c>
      <c r="B55" s="76">
        <v>9.1125569883743847</v>
      </c>
      <c r="C55" s="76">
        <v>3.4701273927345664</v>
      </c>
      <c r="D55" s="76">
        <v>3.27</v>
      </c>
      <c r="E55" s="76">
        <v>8.2459294407727395</v>
      </c>
      <c r="F55" s="76">
        <v>6.8173202909251565</v>
      </c>
    </row>
    <row r="56" spans="1:6">
      <c r="A56" s="100">
        <v>39600</v>
      </c>
      <c r="B56" s="99">
        <v>8.0054869537580053</v>
      </c>
      <c r="C56" s="99">
        <v>3.9193617325170127</v>
      </c>
      <c r="D56" s="99">
        <v>3.3</v>
      </c>
      <c r="E56" s="99">
        <v>9.4916871351857548</v>
      </c>
      <c r="F56" s="99">
        <v>6.544161770763699</v>
      </c>
    </row>
    <row r="57" spans="1:6">
      <c r="A57" s="100">
        <v>39630</v>
      </c>
      <c r="B57" s="76">
        <v>8.1847663911493669</v>
      </c>
      <c r="C57" s="76">
        <v>3.7185850351687457</v>
      </c>
      <c r="D57" s="76">
        <v>3.1279833371270893</v>
      </c>
      <c r="E57" s="76">
        <v>9.3942003277735289</v>
      </c>
      <c r="F57" s="76">
        <v>6.3887717115110227</v>
      </c>
    </row>
    <row r="58" spans="1:6">
      <c r="A58" s="100">
        <v>39661</v>
      </c>
      <c r="B58" s="76">
        <v>8.3640458285407266</v>
      </c>
      <c r="C58" s="76">
        <v>3.0907538813553579</v>
      </c>
      <c r="D58" s="76">
        <v>3.31</v>
      </c>
      <c r="E58" s="76">
        <v>7.1054318756901313</v>
      </c>
      <c r="F58" s="76">
        <v>5.814165270670328</v>
      </c>
    </row>
    <row r="59" spans="1:6">
      <c r="A59" s="100">
        <v>39692</v>
      </c>
      <c r="B59" s="99">
        <v>7.5841203913246407</v>
      </c>
      <c r="C59" s="99">
        <v>2.6267791950247261</v>
      </c>
      <c r="D59" s="99">
        <v>3.1444981972912758</v>
      </c>
      <c r="E59" s="99">
        <v>11</v>
      </c>
      <c r="F59" s="99">
        <v>6</v>
      </c>
    </row>
    <row r="60" spans="1:6">
      <c r="A60" s="100">
        <v>39722</v>
      </c>
      <c r="B60" s="76">
        <v>10.232653140920117</v>
      </c>
      <c r="C60" s="76">
        <v>2.808130827378704</v>
      </c>
      <c r="D60" s="76">
        <v>2.9031106757738745</v>
      </c>
      <c r="E60" s="76">
        <v>9.054025099753007</v>
      </c>
      <c r="F60" s="76">
        <v>4.6435604114869484</v>
      </c>
    </row>
    <row r="61" spans="1:6">
      <c r="A61" s="100">
        <v>39753</v>
      </c>
      <c r="B61" s="76">
        <v>8.2276163982106425</v>
      </c>
      <c r="C61" s="76">
        <v>2.1665669761667008</v>
      </c>
      <c r="D61" s="76">
        <v>2.8366152815310839</v>
      </c>
      <c r="E61" s="76">
        <v>8.3185371667432175</v>
      </c>
      <c r="F61" s="76">
        <v>4.8823881157363767</v>
      </c>
    </row>
    <row r="62" spans="1:6">
      <c r="A62" s="100">
        <v>39783</v>
      </c>
      <c r="B62" s="76">
        <v>8.2192069110430523</v>
      </c>
      <c r="C62" s="76">
        <v>1.7205666629127765</v>
      </c>
      <c r="D62" s="76">
        <v>2.8763292440080042</v>
      </c>
      <c r="E62" s="76">
        <v>7.2862565583322114</v>
      </c>
      <c r="F62" s="76">
        <v>4.1938232135304476</v>
      </c>
    </row>
    <row r="63" spans="1:6">
      <c r="A63" s="100">
        <v>39814</v>
      </c>
      <c r="B63" s="99">
        <v>8.1505231397214821</v>
      </c>
      <c r="C63" s="99">
        <v>0.90469595965368721</v>
      </c>
      <c r="D63" s="99">
        <v>2.6703630168511516</v>
      </c>
      <c r="E63" s="99">
        <v>8.008287479118275</v>
      </c>
      <c r="F63" s="99">
        <v>3.7527348954186315</v>
      </c>
    </row>
    <row r="64" spans="1:6">
      <c r="A64" s="100">
        <v>39845</v>
      </c>
      <c r="B64" s="76">
        <v>7.6996455651661444</v>
      </c>
      <c r="C64" s="76">
        <v>0.62078545943411634</v>
      </c>
      <c r="D64" s="76">
        <v>3.1467034953050304</v>
      </c>
      <c r="E64" s="76">
        <v>7.1519943318065442</v>
      </c>
      <c r="F64" s="76">
        <v>3.4775367741208201</v>
      </c>
    </row>
    <row r="65" spans="1:6">
      <c r="A65" s="100">
        <v>39873</v>
      </c>
      <c r="B65" s="76">
        <v>8.1512288181497432</v>
      </c>
      <c r="C65" s="76">
        <v>0.82929725893468198</v>
      </c>
      <c r="D65" s="76">
        <v>2.9026795257479767</v>
      </c>
      <c r="E65" s="76">
        <v>6.7872577554522477</v>
      </c>
      <c r="F65" s="76">
        <v>2.7274199567528936</v>
      </c>
    </row>
    <row r="66" spans="1:6">
      <c r="A66" s="100">
        <v>39904</v>
      </c>
      <c r="B66" s="99">
        <v>7.8149811923636925</v>
      </c>
      <c r="C66" s="99">
        <v>0.8514427703755254</v>
      </c>
      <c r="D66" s="99">
        <v>2.554145322275398</v>
      </c>
      <c r="E66" s="99">
        <v>7.2500415219458114</v>
      </c>
      <c r="F66" s="99">
        <v>2.0487406166836069</v>
      </c>
    </row>
    <row r="67" spans="1:6">
      <c r="A67" s="100">
        <v>39934</v>
      </c>
      <c r="B67" s="76">
        <v>7.0439062111426747</v>
      </c>
      <c r="C67" s="76">
        <v>0.71935722438103811</v>
      </c>
      <c r="D67" s="76">
        <v>2.645802787666601</v>
      </c>
      <c r="E67" s="76">
        <v>5.8781786130250815</v>
      </c>
      <c r="F67" s="76">
        <v>1.2996240597277346</v>
      </c>
    </row>
    <row r="68" spans="1:6">
      <c r="A68" s="100">
        <v>39965</v>
      </c>
      <c r="B68" s="76">
        <v>7.6083390134345219</v>
      </c>
      <c r="C68" s="76">
        <v>0.55323414041121655</v>
      </c>
      <c r="D68" s="76">
        <v>2.4949555356221818</v>
      </c>
      <c r="E68" s="76">
        <v>4.9065382388559264</v>
      </c>
      <c r="F68" s="76">
        <v>1.150536653977124</v>
      </c>
    </row>
    <row r="69" spans="1:6">
      <c r="A69" s="100">
        <v>39995</v>
      </c>
      <c r="B69" s="76">
        <v>8.5432148060799911</v>
      </c>
      <c r="C69" s="76">
        <v>0.81867208741434361</v>
      </c>
      <c r="D69" s="76">
        <v>2.4840013306862181</v>
      </c>
      <c r="E69" s="76">
        <v>5.3570951895489527</v>
      </c>
      <c r="F69" s="76">
        <v>1.5243035232767659</v>
      </c>
    </row>
    <row r="70" spans="1:6">
      <c r="A70" s="100">
        <v>40026</v>
      </c>
      <c r="B70" s="99">
        <v>7.1412782802198311</v>
      </c>
      <c r="C70" s="99">
        <v>0.39496429804727462</v>
      </c>
      <c r="D70" s="99">
        <v>2.4211072617529261</v>
      </c>
      <c r="E70" s="99">
        <v>4.1701799872559695</v>
      </c>
      <c r="F70" s="99">
        <v>1.2071976833268774</v>
      </c>
    </row>
    <row r="71" spans="1:6">
      <c r="A71" s="100">
        <v>40057</v>
      </c>
      <c r="B71" s="76">
        <v>7.164248428100346</v>
      </c>
      <c r="C71" s="76">
        <v>0.58763411387260922</v>
      </c>
      <c r="D71" s="76">
        <v>2.3295796177755115</v>
      </c>
      <c r="E71" s="76">
        <v>4.8926604092093973</v>
      </c>
      <c r="F71" s="76">
        <v>1.5152670599038667</v>
      </c>
    </row>
    <row r="72" spans="1:6">
      <c r="A72" s="100">
        <v>40087</v>
      </c>
      <c r="B72" s="76">
        <v>6.2737876043411784</v>
      </c>
      <c r="C72" s="76">
        <v>0.5991060560823448</v>
      </c>
      <c r="D72" s="76">
        <v>2.5398644219905351</v>
      </c>
      <c r="E72" s="76">
        <v>5.7357259400680149</v>
      </c>
      <c r="F72" s="76">
        <v>1.3114323260034026</v>
      </c>
    </row>
    <row r="73" spans="1:6">
      <c r="A73" s="100">
        <v>40118</v>
      </c>
      <c r="B73" s="99">
        <v>6.3095584654092596</v>
      </c>
      <c r="C73" s="99">
        <v>0.54997302883662513</v>
      </c>
      <c r="D73" s="99">
        <v>2.3009465148277393</v>
      </c>
      <c r="E73" s="99">
        <v>5.8509251297863027</v>
      </c>
      <c r="F73" s="99">
        <v>1.2818594047548824</v>
      </c>
    </row>
    <row r="74" spans="1:6">
      <c r="A74" s="100">
        <v>40148</v>
      </c>
      <c r="B74" s="76">
        <v>5.9778629600274966</v>
      </c>
      <c r="C74" s="76">
        <v>0.32414368426052353</v>
      </c>
      <c r="D74" s="76">
        <v>2.5476223857931739</v>
      </c>
      <c r="E74" s="76">
        <v>5.7222467656408469</v>
      </c>
      <c r="F74" s="76">
        <v>1.5183902166009873</v>
      </c>
    </row>
    <row r="75" spans="1:6">
      <c r="A75" s="100">
        <v>40179</v>
      </c>
      <c r="B75" s="76">
        <v>7.2533053992765195</v>
      </c>
      <c r="C75" s="76">
        <v>0.83128278365485686</v>
      </c>
      <c r="D75" s="76">
        <v>2.6539473929320097</v>
      </c>
      <c r="E75" s="76">
        <v>7.0549322876459346</v>
      </c>
      <c r="F75" s="76">
        <v>1.7815121241830341</v>
      </c>
    </row>
    <row r="76" spans="1:6">
      <c r="A76" s="100">
        <v>40210</v>
      </c>
      <c r="B76" s="76">
        <v>6.2492812699664082</v>
      </c>
      <c r="C76" s="76">
        <v>0.62657891312788394</v>
      </c>
      <c r="D76" s="76">
        <v>2.1922088679598262</v>
      </c>
      <c r="E76" s="76">
        <v>6.4590378853397397</v>
      </c>
      <c r="F76" s="76">
        <v>1.2801603277836289</v>
      </c>
    </row>
    <row r="77" spans="1:6">
      <c r="A77" s="100">
        <v>40238</v>
      </c>
      <c r="B77" s="99">
        <v>5.8973327726046687</v>
      </c>
      <c r="C77" s="99">
        <v>0.8461434975805936</v>
      </c>
      <c r="D77" s="99">
        <v>1.9559126947456043</v>
      </c>
      <c r="E77" s="99">
        <v>6.1385777166246154</v>
      </c>
      <c r="F77" s="99">
        <v>1.6908058871195488</v>
      </c>
    </row>
    <row r="78" spans="1:6">
      <c r="A78" s="100">
        <v>40269</v>
      </c>
      <c r="B78" s="76">
        <v>5.2706702820949456</v>
      </c>
      <c r="C78" s="76">
        <v>0.72424272758226749</v>
      </c>
      <c r="D78" s="76">
        <v>2.0198422556806044</v>
      </c>
      <c r="E78" s="76">
        <v>5.6476836885399742</v>
      </c>
      <c r="F78" s="76">
        <v>1.8166030851787969</v>
      </c>
    </row>
    <row r="79" spans="1:6">
      <c r="A79" s="100">
        <v>40299</v>
      </c>
      <c r="B79" s="76">
        <v>4.7049548835458435</v>
      </c>
      <c r="C79" s="76">
        <v>1.1471581341673667</v>
      </c>
      <c r="D79" s="76">
        <v>2.1155593734529456</v>
      </c>
      <c r="E79" s="76">
        <v>6.9611776112742145</v>
      </c>
      <c r="F79" s="76">
        <v>2.3911388685839992</v>
      </c>
    </row>
    <row r="80" spans="1:6">
      <c r="A80" s="100">
        <v>40330</v>
      </c>
      <c r="B80" s="99">
        <v>4.5354534233304271</v>
      </c>
      <c r="C80" s="99">
        <v>1.3831876372359682</v>
      </c>
      <c r="D80" s="99">
        <v>2.5909497568810176</v>
      </c>
      <c r="E80" s="99">
        <v>5.5869514444437138</v>
      </c>
      <c r="F80" s="99">
        <v>3.1372492077077703</v>
      </c>
    </row>
    <row r="81" spans="1:6">
      <c r="A81" s="100">
        <v>40360</v>
      </c>
      <c r="B81" s="76">
        <v>5.0888225333088819</v>
      </c>
      <c r="C81" s="76">
        <v>1.3703308728338253</v>
      </c>
      <c r="D81" s="76">
        <v>2.1509689174980551</v>
      </c>
      <c r="E81" s="76">
        <v>7.8641163348027092</v>
      </c>
      <c r="F81" s="76">
        <v>2.6764061741522891</v>
      </c>
    </row>
    <row r="82" spans="1:6">
      <c r="A82" s="100">
        <v>40391</v>
      </c>
      <c r="B82" s="76">
        <v>4.6175146660337978</v>
      </c>
      <c r="C82" s="76">
        <v>1.3668367002923856</v>
      </c>
      <c r="D82" s="76">
        <v>3.0562616640314957</v>
      </c>
      <c r="E82" s="76">
        <v>6.5706163497706971</v>
      </c>
      <c r="F82" s="76">
        <v>3.3294664246284396</v>
      </c>
    </row>
    <row r="83" spans="1:6">
      <c r="A83" s="100">
        <v>40422</v>
      </c>
      <c r="B83" s="76">
        <v>4.9453206556168983</v>
      </c>
      <c r="C83" s="76">
        <v>1.4748464766382126</v>
      </c>
      <c r="D83" s="76">
        <v>3.0263212589015098</v>
      </c>
      <c r="E83" s="76">
        <v>7.2783985417832628</v>
      </c>
      <c r="F83" s="76">
        <v>4.650064094084593</v>
      </c>
    </row>
    <row r="84" spans="1:6">
      <c r="A84" s="100">
        <v>40452</v>
      </c>
      <c r="B84" s="99">
        <v>4.7056017211104821</v>
      </c>
      <c r="C84" s="99">
        <v>2.1055491527675847</v>
      </c>
      <c r="D84" s="99">
        <v>2.9787963910566808</v>
      </c>
      <c r="E84" s="99">
        <v>8.7643803929864816</v>
      </c>
      <c r="F84" s="99">
        <v>5.3659332520917733</v>
      </c>
    </row>
    <row r="85" spans="1:6">
      <c r="A85" s="100">
        <v>40483</v>
      </c>
      <c r="B85" s="76">
        <v>4.7667799320805582</v>
      </c>
      <c r="C85" s="76">
        <v>1.8627918135126984</v>
      </c>
      <c r="D85" s="76">
        <v>2.5025292074026226</v>
      </c>
      <c r="E85" s="76">
        <v>8.5758164561803447</v>
      </c>
      <c r="F85" s="76">
        <v>4.9054082193262047</v>
      </c>
    </row>
    <row r="86" spans="1:6">
      <c r="A86" s="100">
        <v>40513</v>
      </c>
      <c r="B86" s="76">
        <v>4.8124343478113385</v>
      </c>
      <c r="C86" s="76">
        <v>1.7206644672726512</v>
      </c>
      <c r="D86" s="76">
        <v>2.7131528881937279</v>
      </c>
      <c r="E86" s="76">
        <v>6.9990836337988762</v>
      </c>
      <c r="F86" s="76">
        <v>4.5681310880612314</v>
      </c>
    </row>
    <row r="87" spans="1:6">
      <c r="A87" s="100">
        <v>40544</v>
      </c>
      <c r="B87" s="99">
        <v>5.4960292946984106</v>
      </c>
      <c r="C87" s="99">
        <v>1.7647587399156495</v>
      </c>
      <c r="D87" s="99">
        <v>3.0155065221293755</v>
      </c>
      <c r="E87" s="99">
        <v>7.9136896267201369</v>
      </c>
      <c r="F87" s="99">
        <v>6.1953529396985809</v>
      </c>
    </row>
    <row r="88" spans="1:6">
      <c r="A88" s="100">
        <v>40575</v>
      </c>
      <c r="B88" s="76">
        <v>5.6496994528748186</v>
      </c>
      <c r="C88" s="76">
        <v>2.0329650432089377</v>
      </c>
      <c r="D88" s="76">
        <v>2.9852534537639972</v>
      </c>
      <c r="E88" s="76">
        <v>8.9597510932251936</v>
      </c>
      <c r="F88" s="76">
        <v>6.3017733385071297</v>
      </c>
    </row>
    <row r="89" spans="1:6">
      <c r="A89" s="100">
        <v>40603</v>
      </c>
      <c r="B89" s="76">
        <v>7.1091928104025932</v>
      </c>
      <c r="C89" s="76">
        <v>2.8589918435387229</v>
      </c>
      <c r="D89" s="76">
        <v>3.7590053887725614</v>
      </c>
      <c r="E89" s="76">
        <v>10.590762142253441</v>
      </c>
      <c r="F89" s="76">
        <v>7.4566747960925506</v>
      </c>
    </row>
    <row r="90" spans="1:6">
      <c r="A90" s="100">
        <v>40634</v>
      </c>
      <c r="B90" s="76">
        <v>6.9548133018026519</v>
      </c>
      <c r="C90" s="76">
        <v>2.7146466434906964</v>
      </c>
      <c r="D90" s="76">
        <v>3.4053744141411761</v>
      </c>
      <c r="E90" s="76">
        <v>9.1645746410538607</v>
      </c>
      <c r="F90" s="76">
        <v>6.7691275010393213</v>
      </c>
    </row>
    <row r="91" spans="1:6">
      <c r="A91" s="100">
        <v>40664</v>
      </c>
      <c r="B91" s="99">
        <v>6.6183182867421255</v>
      </c>
      <c r="C91" s="99">
        <v>2.3961510057592688</v>
      </c>
      <c r="D91" s="99">
        <v>2.7847536370088997</v>
      </c>
      <c r="E91" s="99">
        <v>8.6932302221707278</v>
      </c>
      <c r="F91" s="99">
        <v>5.5873507761768382</v>
      </c>
    </row>
    <row r="92" spans="1:6">
      <c r="A92" s="100">
        <v>40695</v>
      </c>
      <c r="B92" s="76">
        <v>6.4110262583841138</v>
      </c>
      <c r="C92" s="76">
        <v>2.6244317254604015</v>
      </c>
      <c r="D92" s="76">
        <v>2.9356620250845586</v>
      </c>
      <c r="E92" s="76">
        <v>9.1166898267437873</v>
      </c>
      <c r="F92" s="76">
        <v>5.3729189956836327</v>
      </c>
    </row>
    <row r="93" spans="1:6">
      <c r="A93" s="100">
        <v>40725</v>
      </c>
      <c r="B93" s="76">
        <v>6.2205197703686448</v>
      </c>
      <c r="C93" s="76">
        <v>2.3813190589896243</v>
      </c>
      <c r="D93" s="76">
        <v>2.6813269487069449</v>
      </c>
      <c r="E93" s="76">
        <v>8.5267633743195947</v>
      </c>
      <c r="F93" s="76">
        <v>6.0121359143361941</v>
      </c>
    </row>
    <row r="94" spans="1:6">
      <c r="A94" s="100">
        <v>40756</v>
      </c>
      <c r="B94" s="99">
        <v>5.7121859478020998</v>
      </c>
      <c r="C94" s="99">
        <v>2.3813190589896243</v>
      </c>
      <c r="D94" s="99">
        <v>3.1265414063935326</v>
      </c>
      <c r="E94" s="99">
        <v>7.0485222095009954</v>
      </c>
      <c r="F94" s="99">
        <v>5.1268061579339541</v>
      </c>
    </row>
    <row r="95" spans="1:6">
      <c r="A95" s="100">
        <v>40787</v>
      </c>
      <c r="B95" s="76">
        <v>6.7838184273439843</v>
      </c>
      <c r="C95" s="76">
        <v>2.7730440207741895</v>
      </c>
      <c r="D95" s="76">
        <v>2.5545065026106588</v>
      </c>
      <c r="E95" s="76">
        <v>6.6808540418368931</v>
      </c>
      <c r="F95" s="76">
        <v>4.9321112562805904</v>
      </c>
    </row>
    <row r="96" spans="1:6">
      <c r="A96" s="100">
        <v>40817</v>
      </c>
      <c r="B96" s="76">
        <v>6.9570593700244725</v>
      </c>
      <c r="C96" s="76">
        <v>3.0129585260649794</v>
      </c>
      <c r="D96" s="76">
        <v>2.7584597916412821</v>
      </c>
      <c r="E96" s="76">
        <v>6.9712255840169055</v>
      </c>
      <c r="F96" s="76">
        <v>5.5510418423230421</v>
      </c>
    </row>
    <row r="97" spans="1:6">
      <c r="A97" s="100">
        <v>40848</v>
      </c>
      <c r="B97" s="76">
        <v>6.9761106005065994</v>
      </c>
      <c r="C97" s="76">
        <v>3.1160323405466603</v>
      </c>
      <c r="D97" s="76">
        <v>3.1749924837445835</v>
      </c>
      <c r="E97" s="76">
        <v>6.226982878841401</v>
      </c>
      <c r="F97" s="76">
        <v>5.9468780961362766</v>
      </c>
    </row>
    <row r="98" spans="1:6">
      <c r="A98" s="100">
        <v>40878</v>
      </c>
      <c r="B98" s="99">
        <v>7.7688759732818884</v>
      </c>
      <c r="C98" s="99">
        <v>3.3133020838723999</v>
      </c>
      <c r="D98" s="99">
        <v>3.556997473402685</v>
      </c>
      <c r="E98" s="99">
        <v>5.8917504335541349</v>
      </c>
      <c r="F98" s="99">
        <v>6.3608109315477996</v>
      </c>
    </row>
    <row r="99" spans="1:6">
      <c r="A99" s="100">
        <v>40909</v>
      </c>
      <c r="B99" s="76">
        <v>7.8816636261797584</v>
      </c>
      <c r="C99" s="76">
        <v>2.9679160105346662</v>
      </c>
      <c r="D99" s="76">
        <v>3.231007748539048</v>
      </c>
      <c r="E99" s="76">
        <v>5.9925437409736837</v>
      </c>
      <c r="F99" s="76">
        <v>6.4195960598256807</v>
      </c>
    </row>
    <row r="100" spans="1:6">
      <c r="A100" s="100">
        <v>40940</v>
      </c>
      <c r="B100" s="76">
        <v>7.0846395185418309</v>
      </c>
      <c r="C100" s="76">
        <v>2.9551824187037936</v>
      </c>
      <c r="D100" s="76">
        <v>2.9940383087233227</v>
      </c>
      <c r="E100" s="76">
        <v>6.014551216822472</v>
      </c>
      <c r="F100" s="76">
        <v>5.6023247036004591</v>
      </c>
    </row>
    <row r="101" spans="1:6">
      <c r="A101" s="100">
        <v>40969</v>
      </c>
      <c r="B101" s="99">
        <v>7.0411012731005069</v>
      </c>
      <c r="C101" s="99">
        <v>3.5613053768727219</v>
      </c>
      <c r="D101" s="99">
        <v>2.9806905714866385</v>
      </c>
      <c r="E101" s="99">
        <v>7.1561966849068455</v>
      </c>
      <c r="F101" s="99">
        <v>5.6442543639313998</v>
      </c>
    </row>
    <row r="102" spans="1:6">
      <c r="A102" s="100">
        <v>41000</v>
      </c>
      <c r="B102" s="76">
        <v>6.806679026021766</v>
      </c>
      <c r="C102" s="76">
        <v>3.5576529412551143</v>
      </c>
      <c r="D102" s="76">
        <v>3.0136796089786602</v>
      </c>
      <c r="E102" s="76">
        <v>6.5635378325231084</v>
      </c>
      <c r="F102" s="76">
        <v>5.1687508225036289</v>
      </c>
    </row>
    <row r="103" spans="1:6">
      <c r="A103" s="100">
        <v>41030</v>
      </c>
      <c r="B103" s="76">
        <v>7.2826640751467178</v>
      </c>
      <c r="C103" s="76">
        <v>3.7619814322793923</v>
      </c>
      <c r="D103" s="76">
        <v>2.9311051494139018</v>
      </c>
      <c r="E103" s="76">
        <v>5.2404827238167879</v>
      </c>
      <c r="F103" s="76">
        <v>4.7603733495887353</v>
      </c>
    </row>
    <row r="104" spans="1:6">
      <c r="A104" s="100">
        <v>41061</v>
      </c>
      <c r="B104" s="76">
        <v>7.0919334255853279</v>
      </c>
      <c r="C104" s="76">
        <v>3.0137698583405244</v>
      </c>
      <c r="D104" s="76">
        <v>2.951876114017427</v>
      </c>
      <c r="E104" s="76">
        <v>6.1172788506681739</v>
      </c>
      <c r="F104" s="76">
        <v>4.7393560111232151</v>
      </c>
    </row>
    <row r="105" spans="1:6">
      <c r="A105" s="100">
        <v>41091</v>
      </c>
      <c r="B105" s="99">
        <v>6.2364344040050455</v>
      </c>
      <c r="C105" s="99">
        <v>2.7098289987165352</v>
      </c>
      <c r="D105" s="99">
        <v>2.5218492314804108</v>
      </c>
      <c r="E105" s="99">
        <v>6.3916311182816195</v>
      </c>
      <c r="F105" s="99">
        <v>4.5934741034853994</v>
      </c>
    </row>
    <row r="106" spans="1:6">
      <c r="A106" s="100">
        <v>41122</v>
      </c>
      <c r="B106" s="76">
        <v>6.9917845990174836</v>
      </c>
      <c r="C106" s="76">
        <v>2.4153320225177222</v>
      </c>
      <c r="D106" s="76">
        <v>2.7980561682898539</v>
      </c>
      <c r="E106" s="76">
        <v>7.075224001639314</v>
      </c>
      <c r="F106" s="76">
        <v>5.2310011475313498</v>
      </c>
    </row>
    <row r="107" spans="1:6">
      <c r="A107" s="100">
        <v>41153</v>
      </c>
      <c r="B107" s="76">
        <v>6.5955930727678957</v>
      </c>
      <c r="C107" s="76">
        <v>2.9519043392976134</v>
      </c>
      <c r="D107" s="76">
        <v>3.0011085199858285</v>
      </c>
      <c r="E107" s="76">
        <v>6.2514920693961962</v>
      </c>
      <c r="F107" s="76">
        <v>6.6696643338263204</v>
      </c>
    </row>
    <row r="108" spans="1:6">
      <c r="A108" s="100">
        <v>41183</v>
      </c>
      <c r="B108" s="99">
        <v>7.6025993504178588</v>
      </c>
      <c r="C108" s="99">
        <v>3.3175675238794531</v>
      </c>
      <c r="D108" s="99">
        <v>2.7565863380878532</v>
      </c>
      <c r="E108" s="99">
        <v>8.5628531096022371</v>
      </c>
      <c r="F108" s="99">
        <v>6.447355631007877</v>
      </c>
    </row>
    <row r="109" spans="1:6">
      <c r="A109" s="100">
        <v>41214</v>
      </c>
      <c r="B109" s="76">
        <v>7.1674501757573736</v>
      </c>
      <c r="C109" s="76">
        <v>3.3485022880098754</v>
      </c>
      <c r="D109" s="76">
        <v>3.1297328212664235</v>
      </c>
      <c r="E109" s="76">
        <v>7.4155440832263464</v>
      </c>
      <c r="F109" s="76">
        <v>5.728808407797807</v>
      </c>
    </row>
    <row r="110" spans="1:6">
      <c r="A110" s="100">
        <v>41244</v>
      </c>
      <c r="B110" s="76">
        <v>7.1205171406497563</v>
      </c>
      <c r="C110" s="76">
        <v>3.5732016338165868</v>
      </c>
      <c r="D110" s="76">
        <v>2.6510548058398511</v>
      </c>
      <c r="E110" s="76">
        <v>6.6278957724844325</v>
      </c>
      <c r="F110" s="76">
        <v>5.845938050030937</v>
      </c>
    </row>
    <row r="111" spans="1:6">
      <c r="A111" s="100">
        <v>41275</v>
      </c>
      <c r="B111" s="76">
        <v>6.8183483933515294</v>
      </c>
      <c r="C111" s="76">
        <v>3.6648649430804747</v>
      </c>
      <c r="D111" s="76">
        <v>2.3549700870685526</v>
      </c>
      <c r="E111" s="76">
        <v>6.8861012086312678</v>
      </c>
      <c r="F111" s="76">
        <v>5.3195086974885619</v>
      </c>
    </row>
    <row r="112" spans="1:6">
      <c r="A112" s="100">
        <v>41306</v>
      </c>
      <c r="B112" s="99">
        <v>6.0828031544191417</v>
      </c>
      <c r="C112" s="99">
        <v>2.9942510993491203</v>
      </c>
      <c r="D112" s="99">
        <v>2.8397204288820777</v>
      </c>
      <c r="E112" s="99">
        <v>6.014297849633877</v>
      </c>
      <c r="F112" s="99">
        <v>4.703648365438565</v>
      </c>
    </row>
    <row r="113" spans="1:6">
      <c r="A113" s="100">
        <v>41334</v>
      </c>
      <c r="B113" s="76">
        <v>5.4192174853673807</v>
      </c>
      <c r="C113" s="76">
        <v>2.7436417518820013</v>
      </c>
      <c r="D113" s="76">
        <v>2.2160719233754813</v>
      </c>
      <c r="E113" s="76">
        <v>6.2350319721011296</v>
      </c>
      <c r="F113" s="76">
        <v>4.5958774697184506</v>
      </c>
    </row>
    <row r="114" spans="1:6">
      <c r="A114" s="100">
        <v>41365</v>
      </c>
      <c r="B114" s="76">
        <v>5.7713486074241604</v>
      </c>
      <c r="C114" s="76">
        <v>2.3822369746761201</v>
      </c>
      <c r="D114" s="76">
        <v>2.0907831530921159</v>
      </c>
      <c r="E114" s="76">
        <v>6.5708935452221935</v>
      </c>
      <c r="F114" s="76">
        <v>4.8900257275099346</v>
      </c>
    </row>
    <row r="115" spans="1:6">
      <c r="A115" s="100">
        <v>41395</v>
      </c>
      <c r="B115" s="99">
        <v>4.7277083130829274</v>
      </c>
      <c r="C115" s="99">
        <v>2.1622193350073724</v>
      </c>
      <c r="D115" s="99">
        <v>2.2452795492648905</v>
      </c>
      <c r="E115" s="99">
        <v>5.5694665949207645</v>
      </c>
      <c r="F115" s="99">
        <v>4.3155737317222185</v>
      </c>
    </row>
    <row r="116" spans="1:6">
      <c r="A116" s="100">
        <v>41426</v>
      </c>
      <c r="B116" s="76">
        <v>5.5243798298430455</v>
      </c>
      <c r="C116" s="76">
        <v>2.5911229199452999</v>
      </c>
      <c r="D116" s="76">
        <v>1.8162394932412127</v>
      </c>
      <c r="E116" s="76">
        <v>5.4373677455867977</v>
      </c>
      <c r="F116" s="76">
        <v>4.0606793894465856</v>
      </c>
    </row>
    <row r="117" spans="1:6">
      <c r="A117" s="100">
        <v>41456</v>
      </c>
      <c r="B117" s="76">
        <v>4.520779615881934</v>
      </c>
      <c r="C117" s="76">
        <v>2.3019884529218708</v>
      </c>
      <c r="D117" s="76">
        <v>1.9018095763454441</v>
      </c>
      <c r="E117" s="76">
        <v>6.1033429190225572</v>
      </c>
      <c r="F117" s="76">
        <v>3.6962933232402539</v>
      </c>
    </row>
    <row r="118" spans="1:6">
      <c r="A118" s="100">
        <v>41487</v>
      </c>
      <c r="B118" s="76">
        <v>5.0622495670177425</v>
      </c>
      <c r="C118" s="76">
        <v>2.2200910459077492</v>
      </c>
      <c r="D118" s="76">
        <v>1.9560523482870844</v>
      </c>
      <c r="E118" s="76">
        <v>5.0696961636698061</v>
      </c>
      <c r="F118" s="76">
        <v>3.6496299363051716</v>
      </c>
    </row>
    <row r="119" spans="1:6">
      <c r="A119" s="100">
        <v>41518</v>
      </c>
      <c r="B119" s="99">
        <v>4.361994776688384</v>
      </c>
      <c r="C119" s="99">
        <v>2.3992224919047871</v>
      </c>
      <c r="D119" s="99">
        <v>1.9251563682862742</v>
      </c>
      <c r="E119" s="99">
        <v>4.7497673395219637</v>
      </c>
      <c r="F119" s="99">
        <v>3.9239774234926923</v>
      </c>
    </row>
    <row r="120" spans="1:6">
      <c r="A120" s="100">
        <v>41548</v>
      </c>
      <c r="B120" s="76">
        <v>3.623400977992091</v>
      </c>
      <c r="C120" s="76">
        <v>2.2008860544847813</v>
      </c>
      <c r="D120" s="76">
        <v>1.9758281625055993</v>
      </c>
      <c r="E120" s="76">
        <v>4.927125778561952</v>
      </c>
      <c r="F120" s="76">
        <v>3.7133254165154796</v>
      </c>
    </row>
    <row r="121" spans="1:6">
      <c r="A121" s="100">
        <v>41579</v>
      </c>
      <c r="B121" s="76">
        <v>3.613380609140338</v>
      </c>
      <c r="C121" s="76">
        <v>2.2048888624658081</v>
      </c>
      <c r="D121" s="76">
        <v>2.2375580994713613</v>
      </c>
      <c r="E121" s="76">
        <v>4.8848764782849843</v>
      </c>
      <c r="F121" s="76">
        <v>3.2860751468388707</v>
      </c>
    </row>
    <row r="122" spans="1:6">
      <c r="A122" s="100">
        <v>41609</v>
      </c>
      <c r="B122" s="99">
        <v>3.6431849192190446</v>
      </c>
      <c r="C122" s="99">
        <v>2.6169199129016896</v>
      </c>
      <c r="D122" s="99">
        <v>2.2020139858914725</v>
      </c>
      <c r="E122" s="99">
        <v>5.4715018738131915</v>
      </c>
      <c r="F122" s="99">
        <v>3.3740682694671076</v>
      </c>
    </row>
    <row r="123" spans="1:6">
      <c r="A123" s="100">
        <v>41640</v>
      </c>
      <c r="B123" s="76">
        <v>3.2854122916765478</v>
      </c>
      <c r="C123" s="76">
        <v>2.4321557126637567</v>
      </c>
      <c r="D123" s="76">
        <v>1.9909568532510822</v>
      </c>
      <c r="E123" s="76">
        <v>5.6432988237460062</v>
      </c>
      <c r="F123" s="76">
        <v>2.9469889253431503</v>
      </c>
    </row>
    <row r="124" spans="1:6">
      <c r="A124" s="100">
        <v>41671</v>
      </c>
      <c r="B124" s="76">
        <v>3.3258739272533449</v>
      </c>
      <c r="C124" s="76">
        <v>2.4665806512401192</v>
      </c>
      <c r="D124" s="76">
        <v>2.201045728780052</v>
      </c>
      <c r="E124" s="76">
        <v>4.8212637039479462</v>
      </c>
      <c r="F124" s="76">
        <v>2.8971707475462636</v>
      </c>
    </row>
    <row r="125" spans="1:6">
      <c r="A125" s="100">
        <v>41699</v>
      </c>
      <c r="B125" s="76">
        <v>2.9578994807252386</v>
      </c>
      <c r="C125" s="76">
        <v>2.2444943890211553</v>
      </c>
      <c r="D125" s="76">
        <v>1.6433287386475148</v>
      </c>
      <c r="E125" s="76">
        <v>5.4415216999389457</v>
      </c>
      <c r="F125" s="76">
        <v>2.4554624747884874</v>
      </c>
    </row>
    <row r="126" spans="1:6">
      <c r="A126" s="100">
        <v>41730</v>
      </c>
      <c r="B126" s="99">
        <v>2.8554517759853932</v>
      </c>
      <c r="C126" s="99">
        <v>2.2702837262900082</v>
      </c>
      <c r="D126" s="99">
        <v>1.659560923281115</v>
      </c>
      <c r="E126" s="99">
        <v>5.3665522531117826</v>
      </c>
      <c r="F126" s="99">
        <v>2.1328531776683852</v>
      </c>
    </row>
    <row r="127" spans="1:6">
      <c r="A127" s="100">
        <v>41760</v>
      </c>
      <c r="B127" s="76">
        <v>2.6354323811920839</v>
      </c>
      <c r="C127" s="76">
        <v>2.2517856684451147</v>
      </c>
      <c r="D127" s="76">
        <v>1.515033662153362</v>
      </c>
      <c r="E127" s="76">
        <v>5.0186758277672441</v>
      </c>
      <c r="F127" s="76">
        <v>2.1178726297883816</v>
      </c>
    </row>
    <row r="128" spans="1:6">
      <c r="A128" s="100">
        <v>41791</v>
      </c>
      <c r="B128" s="76">
        <v>2.1631879796256515</v>
      </c>
      <c r="C128" s="76">
        <v>2.0217292099778379</v>
      </c>
      <c r="D128" s="76">
        <v>1.5437212113208127</v>
      </c>
      <c r="E128" s="76">
        <v>4.2285173399540392</v>
      </c>
      <c r="F128" s="76">
        <v>1.9454567406749659</v>
      </c>
    </row>
    <row r="129" spans="1:6">
      <c r="A129" s="100">
        <v>41821</v>
      </c>
      <c r="B129" s="99">
        <v>2.2128635872163329</v>
      </c>
      <c r="C129" s="99">
        <v>2.0943911651190708</v>
      </c>
      <c r="D129" s="99">
        <v>1.6460897227812179</v>
      </c>
      <c r="E129" s="99">
        <v>3.9084323963384238</v>
      </c>
      <c r="F129" s="99">
        <v>1.7645489259592373</v>
      </c>
    </row>
    <row r="130" spans="1:6">
      <c r="A130" s="100">
        <v>41852</v>
      </c>
      <c r="B130" s="76">
        <v>2.221401161805646</v>
      </c>
      <c r="C130" s="76">
        <v>1.8840965365003572</v>
      </c>
      <c r="D130" s="76">
        <v>1.4709168220448479</v>
      </c>
      <c r="E130" s="76">
        <v>3.8551360121847487</v>
      </c>
      <c r="F130" s="76">
        <v>1.2907074952733724</v>
      </c>
    </row>
    <row r="131" spans="1:6">
      <c r="A131" s="100">
        <v>41883</v>
      </c>
      <c r="B131" s="118">
        <v>2.3265835287478418</v>
      </c>
      <c r="C131" s="118">
        <v>1.8374133772197168</v>
      </c>
      <c r="D131" s="118">
        <v>1.2964420601008289</v>
      </c>
      <c r="E131" s="118">
        <v>4.1692666381648982</v>
      </c>
      <c r="F131" s="118">
        <v>1.682778585692172</v>
      </c>
    </row>
    <row r="132" spans="1:6">
      <c r="A132" s="100">
        <v>41913</v>
      </c>
      <c r="B132" s="118">
        <v>2.2548496411205212</v>
      </c>
      <c r="C132" s="118">
        <v>1.8594865170630852</v>
      </c>
      <c r="D132" s="118">
        <v>1.1548701453064658</v>
      </c>
      <c r="E132" s="118">
        <v>3.9409872495293716</v>
      </c>
      <c r="F132" s="118">
        <v>1.6875471030345766</v>
      </c>
    </row>
    <row r="133" spans="1:6">
      <c r="A133" s="100">
        <v>41944</v>
      </c>
      <c r="B133" s="118">
        <v>2.23530945844528</v>
      </c>
      <c r="C133" s="118">
        <v>1.58381727168146</v>
      </c>
      <c r="D133" s="118">
        <v>1.0976982742192285</v>
      </c>
      <c r="E133" s="118">
        <v>2.400322382937413</v>
      </c>
      <c r="F133" s="118">
        <v>1.7837178641763618</v>
      </c>
    </row>
    <row r="134" spans="1:6">
      <c r="A134" s="100">
        <v>41974</v>
      </c>
      <c r="B134" s="118">
        <v>2.5842399305428811</v>
      </c>
      <c r="C134" s="118">
        <v>1.4931628449434722</v>
      </c>
      <c r="D134" s="118">
        <v>0.95275513000433376</v>
      </c>
      <c r="E134" s="118">
        <v>1.9341146244531677</v>
      </c>
      <c r="F134" s="118">
        <v>1.5114167473301812</v>
      </c>
    </row>
    <row r="135" spans="1:6">
      <c r="A135" s="100">
        <v>42005</v>
      </c>
      <c r="B135" s="118">
        <v>2.4097410147837648</v>
      </c>
      <c r="C135" s="118">
        <v>1.2899170555594808</v>
      </c>
      <c r="D135" s="118">
        <v>1.0689852771875803</v>
      </c>
      <c r="E135" s="118">
        <v>2.0799549540852627</v>
      </c>
      <c r="F135" s="118">
        <v>1.3656005345520006</v>
      </c>
    </row>
    <row r="136" spans="1:6">
      <c r="A136" s="100">
        <v>42036</v>
      </c>
      <c r="B136" s="118">
        <v>2.0872026531865577</v>
      </c>
      <c r="C136" s="118">
        <v>1.3252725136944494</v>
      </c>
      <c r="D136" s="118">
        <v>1.0121466535941688</v>
      </c>
      <c r="E136" s="118">
        <v>1.7737864996640422</v>
      </c>
      <c r="F136" s="118">
        <v>1.0180683371901849</v>
      </c>
    </row>
    <row r="137" spans="1:6">
      <c r="A137" s="100">
        <v>42064</v>
      </c>
      <c r="B137" s="118">
        <v>1.7798071433605045</v>
      </c>
      <c r="C137" s="118">
        <v>1.4318402376515063</v>
      </c>
      <c r="D137" s="118">
        <v>1.0262976482573083</v>
      </c>
      <c r="E137" s="118">
        <v>1.8242157816395181</v>
      </c>
      <c r="F137" s="118">
        <v>1.353776232725115</v>
      </c>
    </row>
    <row r="138" spans="1:6">
      <c r="A138" s="100">
        <v>42095</v>
      </c>
      <c r="B138" s="118">
        <v>1.9257671627439421</v>
      </c>
      <c r="C138" s="118">
        <v>1.4754531447793908</v>
      </c>
      <c r="D138" s="118">
        <v>0.96356952405967966</v>
      </c>
      <c r="E138" s="118">
        <v>1.7451757282991587</v>
      </c>
      <c r="F138" s="118">
        <v>0.85149134714586427</v>
      </c>
    </row>
    <row r="139" spans="1:6">
      <c r="A139" s="100">
        <v>42125</v>
      </c>
      <c r="B139" s="118">
        <v>1.8446651576808153</v>
      </c>
      <c r="C139" s="118">
        <v>1.5557799325794093</v>
      </c>
      <c r="D139" s="118">
        <v>0.99907212128081635</v>
      </c>
      <c r="E139" s="118">
        <v>1.2416209123786131</v>
      </c>
      <c r="F139" s="118">
        <v>2.30826369571062</v>
      </c>
    </row>
    <row r="140" spans="1:6">
      <c r="A140" s="100">
        <v>42156</v>
      </c>
      <c r="B140" s="118">
        <v>1.8198270243661632</v>
      </c>
      <c r="C140" s="118">
        <v>1.5024955171459826</v>
      </c>
      <c r="D140" s="118">
        <v>0.96836538349332835</v>
      </c>
      <c r="E140" s="118">
        <v>0.37490869481710321</v>
      </c>
      <c r="F140" s="118">
        <v>1.9322558587813359</v>
      </c>
    </row>
    <row r="141" spans="1:6">
      <c r="A141" s="100">
        <v>42186</v>
      </c>
      <c r="B141" s="118">
        <v>1.8537788243862348</v>
      </c>
      <c r="C141" s="118">
        <v>1.6040786384402861</v>
      </c>
      <c r="D141" s="118">
        <v>0.76715676428492008</v>
      </c>
      <c r="E141" s="118">
        <v>0.21402204109799008</v>
      </c>
      <c r="F141" s="118">
        <v>2.0454150550661727</v>
      </c>
    </row>
    <row r="142" spans="1:6">
      <c r="A142" s="100">
        <v>42217</v>
      </c>
      <c r="B142" s="118">
        <v>1.7382054280211499</v>
      </c>
      <c r="C142" s="118">
        <v>1.6730750102788892</v>
      </c>
      <c r="D142" s="118">
        <v>0.77367027352868745</v>
      </c>
      <c r="E142" s="118">
        <v>0.2546735368746379</v>
      </c>
      <c r="F142" s="118">
        <v>1.8085480292418041</v>
      </c>
    </row>
    <row r="143" spans="1:6">
      <c r="A143" s="100">
        <v>42248</v>
      </c>
      <c r="B143" s="122">
        <v>1.8372998621662164</v>
      </c>
      <c r="C143" s="122">
        <v>1.3392940771367228</v>
      </c>
      <c r="D143" s="122">
        <v>0.90190679896731796</v>
      </c>
      <c r="E143" s="122">
        <v>0.73817338650954401</v>
      </c>
      <c r="F143" s="122">
        <v>1.7198152446426</v>
      </c>
    </row>
    <row r="144" spans="1:6">
      <c r="A144" s="100">
        <v>42278</v>
      </c>
      <c r="B144" s="118">
        <v>1.9118172810706586</v>
      </c>
      <c r="C144" s="118">
        <v>1.3108487263310733</v>
      </c>
      <c r="D144" s="118">
        <v>0.83977601571209659</v>
      </c>
      <c r="E144" s="118">
        <v>0.76930677063705311</v>
      </c>
      <c r="F144" s="118">
        <v>1.2889210145181695</v>
      </c>
    </row>
    <row r="145" spans="1:6">
      <c r="A145" s="100">
        <v>42309</v>
      </c>
      <c r="B145" s="122">
        <v>1.4929829236372834</v>
      </c>
      <c r="C145" s="122">
        <v>1.3151234697428882</v>
      </c>
      <c r="D145" s="122">
        <v>0.93186501678807299</v>
      </c>
      <c r="E145" s="122">
        <v>0.8534070892505502</v>
      </c>
      <c r="F145" s="122">
        <v>1.4000176319817821</v>
      </c>
    </row>
    <row r="146" spans="1:6">
      <c r="A146" s="100">
        <v>42339</v>
      </c>
      <c r="B146" s="122">
        <v>1.6571997107384759</v>
      </c>
      <c r="C146" s="122">
        <v>1.4118668323702066</v>
      </c>
      <c r="D146" s="122">
        <v>1.0201789920408151</v>
      </c>
      <c r="E146" s="122">
        <v>1.122694119544984</v>
      </c>
      <c r="F146" s="122">
        <v>1.3620501319632883</v>
      </c>
    </row>
    <row r="147" spans="1:6">
      <c r="A147" s="100">
        <v>42370</v>
      </c>
      <c r="B147" s="122">
        <v>1.3966907374482469</v>
      </c>
      <c r="C147" s="122">
        <v>0.96566772659186884</v>
      </c>
      <c r="D147" s="122">
        <v>0.71531760836089198</v>
      </c>
      <c r="E147" s="122">
        <v>0.22974190959816762</v>
      </c>
      <c r="F147" s="122">
        <v>0.51202628120763205</v>
      </c>
    </row>
    <row r="148" spans="1:6">
      <c r="A148" s="100">
        <v>42401</v>
      </c>
      <c r="B148" s="122">
        <v>1.2908907681899433</v>
      </c>
      <c r="C148" s="122">
        <v>0.90944632330611153</v>
      </c>
      <c r="D148" s="122">
        <v>0.8535877337740293</v>
      </c>
      <c r="E148" s="122">
        <v>0.83990806441546639</v>
      </c>
      <c r="F148" s="122">
        <v>0.61666155587860338</v>
      </c>
    </row>
    <row r="149" spans="1:6">
      <c r="A149" s="100">
        <v>42430</v>
      </c>
      <c r="B149" s="122">
        <v>1.3458827692025184</v>
      </c>
      <c r="C149" s="122">
        <v>1.0692382396207532</v>
      </c>
      <c r="D149" s="122">
        <v>0.82292220635676494</v>
      </c>
      <c r="E149" s="122">
        <v>1.1339029267789273</v>
      </c>
      <c r="F149" s="122">
        <v>0.80284065715773056</v>
      </c>
    </row>
    <row r="150" spans="1:6">
      <c r="A150" s="100">
        <v>42461</v>
      </c>
      <c r="B150" s="122">
        <v>1.2713014317432925</v>
      </c>
      <c r="C150" s="122">
        <v>0.95091573279980957</v>
      </c>
      <c r="D150" s="122">
        <v>0.87293474967551521</v>
      </c>
      <c r="E150" s="122">
        <v>0.91960168286725696</v>
      </c>
      <c r="F150" s="122">
        <v>0.79088387694182127</v>
      </c>
    </row>
    <row r="151" spans="1:6">
      <c r="A151" s="100">
        <v>42491</v>
      </c>
      <c r="B151" s="122">
        <v>0.99218633462464767</v>
      </c>
      <c r="C151" s="122">
        <v>0.97949371920363515</v>
      </c>
      <c r="D151" s="122">
        <v>0.921023468883575</v>
      </c>
      <c r="E151" s="122">
        <v>0.89623178969888084</v>
      </c>
      <c r="F151" s="122">
        <v>1.0775749942101516</v>
      </c>
    </row>
    <row r="152" spans="1:6">
      <c r="A152" s="100">
        <v>42522</v>
      </c>
      <c r="B152" s="122">
        <v>1.2643741787012428</v>
      </c>
      <c r="C152" s="122">
        <v>1.0840551724799745</v>
      </c>
      <c r="D152" s="122">
        <v>0.85038961905266108</v>
      </c>
      <c r="E152" s="122">
        <v>1.2519192914239443</v>
      </c>
      <c r="F152" s="122">
        <v>1.1297716891498701</v>
      </c>
    </row>
    <row r="153" spans="1:6">
      <c r="A153" s="100">
        <v>42552</v>
      </c>
      <c r="B153" s="122">
        <v>1.1840422083543627</v>
      </c>
      <c r="C153" s="122">
        <v>1.1485962780819421</v>
      </c>
      <c r="D153" s="122">
        <v>0.7913011593834719</v>
      </c>
      <c r="E153" s="122">
        <v>1.2297604020733044</v>
      </c>
      <c r="F153" s="122">
        <v>1.0737983236089523</v>
      </c>
    </row>
    <row r="154" spans="1:6">
      <c r="A154" s="100">
        <v>42583</v>
      </c>
      <c r="B154" s="122">
        <v>1.1078793591589411</v>
      </c>
      <c r="C154" s="122">
        <v>0.83252893192782773</v>
      </c>
      <c r="D154" s="122">
        <v>0.87303443386320589</v>
      </c>
      <c r="E154" s="122">
        <v>1.4742029982641571</v>
      </c>
      <c r="F154" s="122">
        <v>1.1653252511865519</v>
      </c>
    </row>
    <row r="155" spans="1:6">
      <c r="A155" s="100">
        <v>42614</v>
      </c>
      <c r="B155" s="122">
        <v>1.3687155442426948</v>
      </c>
      <c r="C155" s="122">
        <v>1.1515866287721781</v>
      </c>
      <c r="D155" s="122">
        <v>0.76129489371726577</v>
      </c>
      <c r="E155" s="122">
        <v>1.4793778749822255</v>
      </c>
      <c r="F155" s="122">
        <v>1.1682416692908444</v>
      </c>
    </row>
    <row r="156" spans="1:6">
      <c r="A156" s="100">
        <v>42644</v>
      </c>
      <c r="B156" s="122">
        <v>1.3710160355757677</v>
      </c>
      <c r="C156" s="122">
        <v>1.1474792248772896</v>
      </c>
      <c r="D156" s="122">
        <v>1.1797508710829865</v>
      </c>
      <c r="E156" s="122">
        <v>1.4645681226609142</v>
      </c>
      <c r="F156" s="122">
        <v>1.3421305591914534</v>
      </c>
    </row>
    <row r="157" spans="1:6">
      <c r="A157" s="100">
        <v>42675</v>
      </c>
      <c r="B157" s="122">
        <v>1.2595532174129744</v>
      </c>
      <c r="C157" s="122">
        <v>1.3992925284708562</v>
      </c>
      <c r="D157" s="122">
        <v>0.94959906029722063</v>
      </c>
      <c r="E157" s="122">
        <v>1.3207035853544826</v>
      </c>
      <c r="F157" s="122">
        <v>1.5585049744238109</v>
      </c>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46"/>
  <sheetViews>
    <sheetView showGridLines="0" zoomScaleNormal="100" workbookViewId="0">
      <pane ySplit="9" topLeftCell="A10" activePane="bottomLeft" state="frozen"/>
      <selection pane="bottomLeft"/>
    </sheetView>
  </sheetViews>
  <sheetFormatPr defaultRowHeight="12" customHeight="1"/>
  <cols>
    <col min="1" max="1" width="11.42578125" style="132" customWidth="1"/>
    <col min="2" max="2" width="16.7109375" style="132" customWidth="1"/>
    <col min="3" max="3" width="11.5703125" style="132" customWidth="1"/>
    <col min="4" max="4" width="9.140625" style="132"/>
    <col min="5" max="5" width="12.140625" style="132" customWidth="1"/>
    <col min="6" max="16384" width="9.140625" style="132"/>
  </cols>
  <sheetData>
    <row r="1" spans="1:6" s="131" customFormat="1" ht="12" customHeight="1">
      <c r="A1" s="130"/>
      <c r="B1" s="130"/>
      <c r="C1" s="130"/>
      <c r="D1" s="130"/>
      <c r="E1" s="130"/>
      <c r="F1" s="130"/>
    </row>
    <row r="2" spans="1:6" s="131" customFormat="1" ht="12" customHeight="1">
      <c r="A2" s="130" t="s">
        <v>0</v>
      </c>
      <c r="B2" s="130" t="s">
        <v>168</v>
      </c>
      <c r="C2" s="130"/>
      <c r="D2" s="130"/>
      <c r="E2" s="130"/>
      <c r="F2" s="130"/>
    </row>
    <row r="3" spans="1:6" s="131" customFormat="1" ht="12" customHeight="1">
      <c r="A3" s="130" t="s">
        <v>14</v>
      </c>
      <c r="B3" s="130" t="s">
        <v>169</v>
      </c>
      <c r="C3" s="130"/>
      <c r="D3" s="130"/>
      <c r="E3" s="130"/>
      <c r="F3" s="130"/>
    </row>
    <row r="4" spans="1:6" s="131" customFormat="1" ht="12" customHeight="1">
      <c r="A4" s="130" t="s">
        <v>18</v>
      </c>
      <c r="B4" s="133" t="s">
        <v>173</v>
      </c>
      <c r="C4" s="130"/>
      <c r="D4" s="130"/>
      <c r="E4" s="130"/>
      <c r="F4" s="130"/>
    </row>
    <row r="5" spans="1:6" s="131" customFormat="1" ht="12" customHeight="1">
      <c r="A5" s="130" t="s">
        <v>47</v>
      </c>
      <c r="B5" s="133" t="s">
        <v>174</v>
      </c>
      <c r="C5" s="130"/>
      <c r="D5" s="130"/>
      <c r="E5" s="130"/>
      <c r="F5" s="130"/>
    </row>
    <row r="6" spans="1:6" s="131" customFormat="1" ht="12" customHeight="1">
      <c r="A6" s="130" t="s">
        <v>12</v>
      </c>
      <c r="B6" s="130" t="s">
        <v>163</v>
      </c>
      <c r="C6" s="130"/>
      <c r="D6" s="130"/>
      <c r="E6" s="130"/>
      <c r="F6" s="130"/>
    </row>
    <row r="7" spans="1:6" s="131" customFormat="1" ht="12" customHeight="1">
      <c r="A7" s="130" t="s">
        <v>31</v>
      </c>
      <c r="B7" s="130" t="s">
        <v>164</v>
      </c>
      <c r="C7" s="130"/>
      <c r="D7" s="130"/>
      <c r="E7" s="130"/>
      <c r="F7" s="130"/>
    </row>
    <row r="8" spans="1:6" s="131" customFormat="1" ht="12" customHeight="1">
      <c r="A8" s="130"/>
      <c r="B8" s="130" t="s">
        <v>67</v>
      </c>
      <c r="C8" s="130"/>
      <c r="D8" s="130"/>
      <c r="E8" s="130"/>
      <c r="F8" s="130"/>
    </row>
    <row r="9" spans="1:6" s="131" customFormat="1" ht="12" customHeight="1">
      <c r="A9" s="130" t="s">
        <v>1</v>
      </c>
      <c r="B9" s="130" t="s">
        <v>2</v>
      </c>
      <c r="C9" s="130" t="s">
        <v>17</v>
      </c>
      <c r="D9" s="130"/>
      <c r="E9" s="130"/>
      <c r="F9" s="130"/>
    </row>
    <row r="10" spans="1:6" s="131" customFormat="1" ht="12" customHeight="1">
      <c r="A10" s="130"/>
      <c r="B10" s="130"/>
      <c r="C10" s="130"/>
      <c r="D10" s="130"/>
      <c r="E10" s="130"/>
      <c r="F10" s="130"/>
    </row>
    <row r="11" spans="1:6" ht="12" customHeight="1">
      <c r="A11" s="130"/>
      <c r="B11" s="130"/>
      <c r="C11" s="130"/>
      <c r="D11" s="130"/>
      <c r="E11" s="130" t="s">
        <v>297</v>
      </c>
      <c r="F11" s="130" t="s">
        <v>165</v>
      </c>
    </row>
    <row r="12" spans="1:6" ht="12" customHeight="1">
      <c r="A12" s="130"/>
      <c r="B12" s="130"/>
      <c r="C12" s="130" t="s">
        <v>166</v>
      </c>
      <c r="D12" s="130" t="s">
        <v>167</v>
      </c>
      <c r="E12" s="130" t="s">
        <v>298</v>
      </c>
      <c r="F12" s="130" t="s">
        <v>155</v>
      </c>
    </row>
    <row r="13" spans="1:6" ht="12" customHeight="1">
      <c r="A13" s="130" t="s">
        <v>4</v>
      </c>
      <c r="B13" s="130" t="s">
        <v>4</v>
      </c>
      <c r="C13" s="130"/>
      <c r="D13" s="130"/>
      <c r="E13" s="140">
        <v>1.4</v>
      </c>
      <c r="F13" s="130">
        <v>2</v>
      </c>
    </row>
    <row r="14" spans="1:6" ht="12" customHeight="1">
      <c r="A14" s="130" t="s">
        <v>97</v>
      </c>
      <c r="B14" s="130" t="s">
        <v>3</v>
      </c>
      <c r="C14" s="130"/>
      <c r="D14" s="130"/>
      <c r="E14" s="140">
        <v>0.186667</v>
      </c>
      <c r="F14" s="130">
        <v>2</v>
      </c>
    </row>
    <row r="15" spans="1:6" ht="12" customHeight="1">
      <c r="A15" s="130" t="s">
        <v>8</v>
      </c>
      <c r="B15" s="130" t="s">
        <v>6</v>
      </c>
      <c r="C15" s="130"/>
      <c r="D15" s="130"/>
      <c r="E15" s="140">
        <v>-0.3</v>
      </c>
      <c r="F15" s="130">
        <v>2</v>
      </c>
    </row>
    <row r="16" spans="1:6" ht="12" customHeight="1">
      <c r="A16" s="130" t="s">
        <v>139</v>
      </c>
      <c r="B16" s="130" t="s">
        <v>170</v>
      </c>
      <c r="C16" s="130"/>
      <c r="D16" s="130"/>
      <c r="E16" s="140">
        <v>0.83333333333333304</v>
      </c>
      <c r="F16" s="130">
        <v>2</v>
      </c>
    </row>
    <row r="17" spans="1:6" ht="12" customHeight="1">
      <c r="A17" s="130" t="s">
        <v>142</v>
      </c>
      <c r="B17" s="130" t="s">
        <v>145</v>
      </c>
      <c r="C17" s="130"/>
      <c r="D17" s="130"/>
      <c r="E17" s="140">
        <v>1.066667</v>
      </c>
      <c r="F17" s="130">
        <v>2</v>
      </c>
    </row>
    <row r="18" spans="1:6" ht="12" customHeight="1">
      <c r="A18" s="130" t="s">
        <v>143</v>
      </c>
      <c r="B18" s="130" t="s">
        <v>140</v>
      </c>
      <c r="C18" s="130"/>
      <c r="D18" s="130"/>
      <c r="E18" s="140">
        <v>3.766667</v>
      </c>
      <c r="F18" s="130">
        <v>2.5</v>
      </c>
    </row>
    <row r="19" spans="1:6" ht="12" customHeight="1">
      <c r="A19" s="130" t="s">
        <v>157</v>
      </c>
      <c r="B19" s="130" t="s">
        <v>156</v>
      </c>
      <c r="C19" s="130">
        <v>1</v>
      </c>
      <c r="D19" s="130">
        <v>3</v>
      </c>
      <c r="E19" s="140">
        <v>1.3</v>
      </c>
      <c r="F19" s="130">
        <v>2</v>
      </c>
    </row>
    <row r="20" spans="1:6" ht="12" customHeight="1">
      <c r="A20" s="130" t="s">
        <v>160</v>
      </c>
      <c r="B20" s="130" t="s">
        <v>161</v>
      </c>
      <c r="C20" s="130">
        <v>2</v>
      </c>
      <c r="D20" s="130">
        <v>3</v>
      </c>
      <c r="E20" s="140">
        <v>1.3</v>
      </c>
      <c r="F20" s="130"/>
    </row>
    <row r="21" spans="1:6" ht="12" customHeight="1">
      <c r="A21" s="130" t="s">
        <v>158</v>
      </c>
      <c r="B21" s="130" t="s">
        <v>159</v>
      </c>
      <c r="C21" s="130">
        <v>1</v>
      </c>
      <c r="D21" s="130">
        <v>3</v>
      </c>
      <c r="E21" s="140">
        <v>0.4</v>
      </c>
      <c r="F21" s="130">
        <v>2</v>
      </c>
    </row>
    <row r="22" spans="1:6" ht="12" customHeight="1">
      <c r="A22" s="130" t="s">
        <v>171</v>
      </c>
      <c r="B22" s="130" t="s">
        <v>51</v>
      </c>
      <c r="C22" s="130">
        <v>1</v>
      </c>
      <c r="D22" s="130">
        <v>3</v>
      </c>
      <c r="E22" s="140">
        <v>0.65</v>
      </c>
      <c r="F22" s="130">
        <v>2</v>
      </c>
    </row>
    <row r="23" spans="1:6" ht="12" customHeight="1">
      <c r="A23" s="130" t="s">
        <v>38</v>
      </c>
      <c r="B23" s="130" t="s">
        <v>39</v>
      </c>
      <c r="C23" s="130">
        <v>2</v>
      </c>
      <c r="D23" s="130">
        <v>4</v>
      </c>
      <c r="E23" s="140">
        <v>0.8</v>
      </c>
      <c r="F23" s="130">
        <v>3</v>
      </c>
    </row>
    <row r="24" spans="1:6" ht="12" customHeight="1">
      <c r="A24" s="130" t="s">
        <v>63</v>
      </c>
      <c r="B24" s="130" t="s">
        <v>50</v>
      </c>
      <c r="C24" s="130">
        <v>1.5</v>
      </c>
      <c r="D24" s="130">
        <v>3.5</v>
      </c>
      <c r="E24" s="140">
        <v>-0.4</v>
      </c>
      <c r="F24" s="130">
        <v>2.5</v>
      </c>
    </row>
    <row r="25" spans="1:6" ht="12" customHeight="1">
      <c r="A25" s="130" t="s">
        <v>60</v>
      </c>
      <c r="B25" s="130" t="s">
        <v>49</v>
      </c>
      <c r="C25" s="130">
        <v>1.5</v>
      </c>
      <c r="D25" s="130">
        <v>3.5</v>
      </c>
      <c r="E25" s="140">
        <v>-0.5</v>
      </c>
      <c r="F25" s="130">
        <v>2.5</v>
      </c>
    </row>
    <row r="26" spans="1:6" ht="12" customHeight="1">
      <c r="A26" s="130" t="s">
        <v>10</v>
      </c>
      <c r="B26" s="130" t="s">
        <v>9</v>
      </c>
      <c r="C26" s="130">
        <v>3</v>
      </c>
      <c r="D26" s="130">
        <v>6</v>
      </c>
      <c r="E26" s="140">
        <v>6.25</v>
      </c>
      <c r="F26" s="130">
        <v>4.5</v>
      </c>
    </row>
    <row r="27" spans="1:6" ht="12" customHeight="1">
      <c r="A27" s="130" t="s">
        <v>144</v>
      </c>
      <c r="B27" s="130" t="s">
        <v>162</v>
      </c>
      <c r="C27" s="130">
        <v>3</v>
      </c>
      <c r="D27" s="130">
        <v>7</v>
      </c>
      <c r="E27" s="140">
        <v>7.25</v>
      </c>
      <c r="F27" s="130">
        <v>5</v>
      </c>
    </row>
    <row r="28" spans="1:6" ht="12" customHeight="1">
      <c r="A28" s="130" t="s">
        <v>7</v>
      </c>
      <c r="B28" s="130" t="s">
        <v>5</v>
      </c>
      <c r="C28" s="130"/>
      <c r="D28" s="130"/>
      <c r="E28" s="140">
        <v>2</v>
      </c>
      <c r="F28" s="130">
        <v>4</v>
      </c>
    </row>
    <row r="29" spans="1:6" ht="12" customHeight="1">
      <c r="A29" s="130"/>
      <c r="B29" s="130"/>
      <c r="C29" s="130"/>
      <c r="D29" s="130"/>
      <c r="E29" s="130"/>
      <c r="F29" s="130"/>
    </row>
    <row r="30" spans="1:6" ht="12" customHeight="1">
      <c r="A30" s="130"/>
      <c r="B30" s="130"/>
      <c r="C30" s="130"/>
      <c r="D30" s="130"/>
      <c r="E30" s="130"/>
      <c r="F30" s="130"/>
    </row>
    <row r="31" spans="1:6" ht="12" customHeight="1">
      <c r="A31" s="130"/>
      <c r="B31" s="130"/>
      <c r="C31" s="130"/>
      <c r="D31" s="130"/>
      <c r="E31" s="130"/>
      <c r="F31" s="130"/>
    </row>
    <row r="32" spans="1:6" ht="12" customHeight="1">
      <c r="A32" s="130"/>
      <c r="B32" s="130"/>
      <c r="C32"/>
      <c r="D32"/>
      <c r="E32" s="130"/>
      <c r="F32" s="130"/>
    </row>
    <row r="33" spans="1:6" ht="12" customHeight="1">
      <c r="A33" s="130"/>
      <c r="B33" s="130"/>
      <c r="C33"/>
      <c r="D33"/>
      <c r="E33" s="130"/>
      <c r="F33" s="130"/>
    </row>
    <row r="34" spans="1:6" ht="12" customHeight="1">
      <c r="A34" s="130"/>
      <c r="B34"/>
      <c r="C34"/>
      <c r="D34"/>
      <c r="E34" s="130"/>
      <c r="F34" s="130"/>
    </row>
    <row r="35" spans="1:6" ht="12" customHeight="1">
      <c r="A35" s="130"/>
      <c r="B35"/>
      <c r="C35"/>
      <c r="D35"/>
      <c r="E35" s="130"/>
      <c r="F35" s="130"/>
    </row>
    <row r="36" spans="1:6" ht="12" customHeight="1">
      <c r="B36"/>
      <c r="C36"/>
      <c r="D36"/>
    </row>
    <row r="37" spans="1:6" ht="12" customHeight="1">
      <c r="B37"/>
      <c r="C37"/>
      <c r="D37"/>
    </row>
    <row r="38" spans="1:6" ht="12" customHeight="1">
      <c r="B38"/>
      <c r="C38"/>
      <c r="D38"/>
    </row>
    <row r="39" spans="1:6" ht="12" customHeight="1">
      <c r="B39"/>
      <c r="C39"/>
      <c r="D39"/>
    </row>
    <row r="40" spans="1:6" ht="12" customHeight="1">
      <c r="B40"/>
      <c r="C40"/>
      <c r="D40"/>
    </row>
    <row r="41" spans="1:6" ht="12" customHeight="1">
      <c r="B41"/>
      <c r="C41"/>
      <c r="D41"/>
    </row>
    <row r="42" spans="1:6" ht="12" customHeight="1">
      <c r="B42"/>
      <c r="C42"/>
      <c r="D42"/>
    </row>
    <row r="43" spans="1:6" ht="12" customHeight="1">
      <c r="B43"/>
      <c r="C43"/>
      <c r="D43"/>
    </row>
    <row r="44" spans="1:6" ht="12" customHeight="1">
      <c r="B44"/>
      <c r="C44"/>
      <c r="D44"/>
    </row>
    <row r="45" spans="1:6" ht="12" customHeight="1">
      <c r="B45"/>
      <c r="C45"/>
      <c r="D45"/>
    </row>
    <row r="46" spans="1:6" ht="12" customHeight="1">
      <c r="B46"/>
      <c r="C46"/>
      <c r="D46"/>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Z305"/>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4.42578125" style="15" bestFit="1" customWidth="1"/>
    <col min="2" max="7" width="9.140625" style="15"/>
    <col min="8" max="8" width="11.140625" style="15" customWidth="1"/>
    <col min="9" max="52" width="9.140625" style="15"/>
    <col min="53" max="16384" width="9.140625" style="10"/>
  </cols>
  <sheetData>
    <row r="1" spans="1:19" s="15" customFormat="1">
      <c r="A1" s="65"/>
    </row>
    <row r="2" spans="1:19" s="15" customFormat="1">
      <c r="A2" s="65" t="s">
        <v>0</v>
      </c>
      <c r="B2" s="15" t="s">
        <v>176</v>
      </c>
    </row>
    <row r="3" spans="1:19" s="15" customFormat="1">
      <c r="A3" s="65" t="s">
        <v>14</v>
      </c>
      <c r="B3" s="15" t="s">
        <v>179</v>
      </c>
    </row>
    <row r="4" spans="1:19" s="15" customFormat="1">
      <c r="A4" s="65" t="s">
        <v>18</v>
      </c>
      <c r="B4" s="15" t="s">
        <v>177</v>
      </c>
    </row>
    <row r="5" spans="1:19" s="15" customFormat="1">
      <c r="A5" s="65" t="s">
        <v>47</v>
      </c>
      <c r="B5" s="15" t="s">
        <v>178</v>
      </c>
    </row>
    <row r="6" spans="1:19" s="15" customFormat="1">
      <c r="A6" s="65" t="s">
        <v>12</v>
      </c>
      <c r="B6" s="15" t="s">
        <v>99</v>
      </c>
    </row>
    <row r="7" spans="1:19" s="15" customFormat="1">
      <c r="A7" s="65" t="s">
        <v>31</v>
      </c>
      <c r="B7" s="15" t="s">
        <v>99</v>
      </c>
    </row>
    <row r="8" spans="1:19" s="15" customFormat="1">
      <c r="A8" s="65"/>
      <c r="B8" s="79" t="s">
        <v>67</v>
      </c>
    </row>
    <row r="9" spans="1:19" s="15" customFormat="1">
      <c r="A9" s="15" t="s">
        <v>1</v>
      </c>
      <c r="B9" s="89" t="s">
        <v>111</v>
      </c>
    </row>
    <row r="10" spans="1:19" s="15" customFormat="1">
      <c r="B10" s="91" t="s">
        <v>112</v>
      </c>
    </row>
    <row r="11" spans="1:19" s="15" customFormat="1"/>
    <row r="12" spans="1:19" s="15" customFormat="1">
      <c r="B12" s="15" t="s">
        <v>20</v>
      </c>
      <c r="C12" s="15" t="s">
        <v>28</v>
      </c>
      <c r="D12" s="15" t="s">
        <v>29</v>
      </c>
      <c r="E12" s="15" t="s">
        <v>20</v>
      </c>
      <c r="F12" s="15" t="s">
        <v>28</v>
      </c>
      <c r="G12" s="15" t="s">
        <v>29</v>
      </c>
    </row>
    <row r="13" spans="1:19" s="15" customFormat="1">
      <c r="A13" s="15" t="s">
        <v>11</v>
      </c>
      <c r="B13" s="15" t="s">
        <v>19</v>
      </c>
      <c r="C13" s="15" t="s">
        <v>30</v>
      </c>
      <c r="D13" s="15" t="s">
        <v>46</v>
      </c>
      <c r="E13" s="15" t="s">
        <v>19</v>
      </c>
      <c r="F13" s="15" t="s">
        <v>30</v>
      </c>
      <c r="G13" s="15" t="s">
        <v>46</v>
      </c>
    </row>
    <row r="14" spans="1:19">
      <c r="A14" s="16">
        <v>36526</v>
      </c>
      <c r="B14" s="17">
        <v>100.08341003146168</v>
      </c>
      <c r="C14" s="17">
        <v>104.82013596642655</v>
      </c>
      <c r="D14" s="17">
        <v>89.274631708503051</v>
      </c>
      <c r="E14" s="17">
        <f>B14/B$86*100</f>
        <v>79.940410156707443</v>
      </c>
      <c r="F14" s="17">
        <f>C14/C$86*100</f>
        <v>52.859761652382744</v>
      </c>
      <c r="G14" s="17">
        <f>D14/D$86*100</f>
        <v>40.336436880994484</v>
      </c>
      <c r="R14" s="17"/>
      <c r="S14" s="17"/>
    </row>
    <row r="15" spans="1:19">
      <c r="A15" s="16">
        <v>36557</v>
      </c>
      <c r="B15" s="17">
        <v>101.38748886375181</v>
      </c>
      <c r="C15" s="17">
        <v>105.04867940967249</v>
      </c>
      <c r="D15" s="17">
        <v>96.106631710598663</v>
      </c>
      <c r="E15" s="17">
        <f t="shared" ref="E15:G78" si="0">B15/B$86*100</f>
        <v>80.982027310811034</v>
      </c>
      <c r="F15" s="17">
        <f t="shared" si="0"/>
        <v>52.975013858705623</v>
      </c>
      <c r="G15" s="17">
        <f t="shared" si="0"/>
        <v>43.423299650199681</v>
      </c>
      <c r="R15" s="17"/>
      <c r="S15" s="17"/>
    </row>
    <row r="16" spans="1:19">
      <c r="A16" s="16">
        <v>36586</v>
      </c>
      <c r="B16" s="17">
        <v>101.32979469739138</v>
      </c>
      <c r="C16" s="17">
        <v>101.9324239372378</v>
      </c>
      <c r="D16" s="17">
        <v>97.302941978865249</v>
      </c>
      <c r="E16" s="17">
        <f t="shared" si="0"/>
        <v>80.935944795026913</v>
      </c>
      <c r="F16" s="17">
        <f t="shared" si="0"/>
        <v>51.403516932069394</v>
      </c>
      <c r="G16" s="17">
        <f t="shared" si="0"/>
        <v>43.963821551018953</v>
      </c>
      <c r="R16" s="17"/>
      <c r="S16" s="17"/>
    </row>
    <row r="17" spans="1:19">
      <c r="A17" s="16">
        <v>36617</v>
      </c>
      <c r="B17" s="17">
        <v>104.17925236414199</v>
      </c>
      <c r="C17" s="17">
        <v>97.0049244688215</v>
      </c>
      <c r="D17" s="17">
        <v>83.070718150115454</v>
      </c>
      <c r="E17" s="17">
        <f t="shared" si="0"/>
        <v>83.21191455397711</v>
      </c>
      <c r="F17" s="17">
        <f t="shared" si="0"/>
        <v>48.9186275065667</v>
      </c>
      <c r="G17" s="17">
        <f t="shared" si="0"/>
        <v>37.533358751474601</v>
      </c>
      <c r="R17" s="17"/>
      <c r="S17" s="17"/>
    </row>
    <row r="18" spans="1:19">
      <c r="A18" s="16">
        <v>36647</v>
      </c>
      <c r="B18" s="17">
        <v>104.83792350392061</v>
      </c>
      <c r="C18" s="17">
        <v>98.853648024332571</v>
      </c>
      <c r="D18" s="17">
        <v>96.500097124998717</v>
      </c>
      <c r="E18" s="17">
        <f t="shared" si="0"/>
        <v>83.73802013986527</v>
      </c>
      <c r="F18" s="17">
        <f t="shared" si="0"/>
        <v>49.850920577973909</v>
      </c>
      <c r="G18" s="17">
        <f t="shared" si="0"/>
        <v>43.601076836720303</v>
      </c>
      <c r="R18" s="17"/>
      <c r="S18" s="17"/>
    </row>
    <row r="19" spans="1:19">
      <c r="A19" s="16">
        <v>36678</v>
      </c>
      <c r="B19" s="17">
        <v>103.50571341683545</v>
      </c>
      <c r="C19" s="17">
        <v>97.515063682786916</v>
      </c>
      <c r="D19" s="17">
        <v>104.89435297413996</v>
      </c>
      <c r="E19" s="17">
        <f t="shared" si="0"/>
        <v>82.673933487112222</v>
      </c>
      <c r="F19" s="17">
        <f t="shared" si="0"/>
        <v>49.175885685170691</v>
      </c>
      <c r="G19" s="17">
        <f t="shared" si="0"/>
        <v>47.393804566221029</v>
      </c>
      <c r="R19" s="17"/>
      <c r="S19" s="17"/>
    </row>
    <row r="20" spans="1:19">
      <c r="A20" s="16">
        <v>36708</v>
      </c>
      <c r="B20" s="17">
        <v>100.25525811767729</v>
      </c>
      <c r="C20" s="17">
        <v>99.72571284449792</v>
      </c>
      <c r="D20" s="17">
        <v>99.753257603655186</v>
      </c>
      <c r="E20" s="17">
        <f t="shared" si="0"/>
        <v>80.077671731751721</v>
      </c>
      <c r="F20" s="17">
        <f t="shared" si="0"/>
        <v>50.290694273307913</v>
      </c>
      <c r="G20" s="17">
        <f t="shared" si="0"/>
        <v>45.070933388350007</v>
      </c>
      <c r="R20" s="17"/>
      <c r="S20" s="17"/>
    </row>
    <row r="21" spans="1:19">
      <c r="A21" s="16">
        <v>36739</v>
      </c>
      <c r="B21" s="17">
        <v>98.349148149243774</v>
      </c>
      <c r="C21" s="17">
        <v>99.430589920498662</v>
      </c>
      <c r="D21" s="17">
        <v>104.17778643592999</v>
      </c>
      <c r="E21" s="17">
        <f t="shared" si="0"/>
        <v>78.555189507850045</v>
      </c>
      <c r="F21" s="17">
        <f t="shared" si="0"/>
        <v>50.141866690926683</v>
      </c>
      <c r="G21" s="17">
        <f t="shared" si="0"/>
        <v>47.070042480773118</v>
      </c>
      <c r="R21" s="17"/>
      <c r="S21" s="17"/>
    </row>
    <row r="22" spans="1:19">
      <c r="A22" s="16">
        <v>36770</v>
      </c>
      <c r="B22" s="17">
        <v>96.681246119409977</v>
      </c>
      <c r="C22" s="17">
        <v>103.82610779215496</v>
      </c>
      <c r="D22" s="17">
        <v>113.6615897819329</v>
      </c>
      <c r="E22" s="17">
        <f t="shared" si="0"/>
        <v>77.222972986408521</v>
      </c>
      <c r="F22" s="17">
        <f t="shared" si="0"/>
        <v>52.358483039420634</v>
      </c>
      <c r="G22" s="17">
        <f t="shared" si="0"/>
        <v>51.355054109909595</v>
      </c>
      <c r="R22" s="17"/>
      <c r="S22" s="17"/>
    </row>
    <row r="23" spans="1:19">
      <c r="A23" s="16">
        <v>36800</v>
      </c>
      <c r="B23" s="17">
        <v>95.285082084947575</v>
      </c>
      <c r="C23" s="17">
        <v>97.872935662460335</v>
      </c>
      <c r="D23" s="17">
        <v>111.38266236312617</v>
      </c>
      <c r="E23" s="17">
        <f t="shared" si="0"/>
        <v>76.107803893689947</v>
      </c>
      <c r="F23" s="17">
        <f t="shared" si="0"/>
        <v>49.356356997988513</v>
      </c>
      <c r="G23" s="17">
        <f t="shared" si="0"/>
        <v>50.325379607468491</v>
      </c>
      <c r="R23" s="17"/>
      <c r="S23" s="17"/>
    </row>
    <row r="24" spans="1:19">
      <c r="A24" s="16">
        <v>36831</v>
      </c>
      <c r="B24" s="17">
        <v>95.056386457132987</v>
      </c>
      <c r="C24" s="17">
        <v>95.251091140346034</v>
      </c>
      <c r="D24" s="17">
        <v>114.54257838747246</v>
      </c>
      <c r="E24" s="17">
        <f t="shared" si="0"/>
        <v>75.925136034123625</v>
      </c>
      <c r="F24" s="17">
        <f t="shared" si="0"/>
        <v>48.034186641589081</v>
      </c>
      <c r="G24" s="17">
        <f t="shared" si="0"/>
        <v>51.753106060392597</v>
      </c>
      <c r="R24" s="17"/>
      <c r="S24" s="17"/>
    </row>
    <row r="25" spans="1:19">
      <c r="A25" s="16">
        <v>36861</v>
      </c>
      <c r="B25" s="17">
        <v>99.049296194085613</v>
      </c>
      <c r="C25" s="17">
        <v>98.718687150764495</v>
      </c>
      <c r="D25" s="17">
        <v>89.332751780662363</v>
      </c>
      <c r="E25" s="17">
        <f t="shared" si="0"/>
        <v>79.114424268710792</v>
      </c>
      <c r="F25" s="17">
        <f t="shared" si="0"/>
        <v>49.782861139360975</v>
      </c>
      <c r="G25" s="17">
        <f t="shared" si="0"/>
        <v>40.362696934688437</v>
      </c>
      <c r="R25" s="17"/>
      <c r="S25" s="17"/>
    </row>
    <row r="26" spans="1:19">
      <c r="A26" s="16">
        <v>36892</v>
      </c>
      <c r="B26" s="17">
        <v>98.169816631584169</v>
      </c>
      <c r="C26" s="17">
        <v>99.360309219888919</v>
      </c>
      <c r="D26" s="17">
        <v>91.678159778075994</v>
      </c>
      <c r="E26" s="17">
        <f t="shared" si="0"/>
        <v>78.411950632683542</v>
      </c>
      <c r="F26" s="17">
        <f t="shared" si="0"/>
        <v>50.106424826167192</v>
      </c>
      <c r="G26" s="17">
        <f t="shared" si="0"/>
        <v>41.422408969757448</v>
      </c>
      <c r="R26" s="17"/>
      <c r="S26" s="17"/>
    </row>
    <row r="27" spans="1:19">
      <c r="A27" s="16">
        <v>36923</v>
      </c>
      <c r="B27" s="17">
        <v>97.534785696385299</v>
      </c>
      <c r="C27" s="17">
        <v>98.315203619887157</v>
      </c>
      <c r="D27" s="17">
        <v>96.407483355794469</v>
      </c>
      <c r="E27" s="17">
        <f t="shared" si="0"/>
        <v>77.904727373543622</v>
      </c>
      <c r="F27" s="17">
        <f t="shared" si="0"/>
        <v>49.579388370735025</v>
      </c>
      <c r="G27" s="17">
        <f t="shared" si="0"/>
        <v>43.559231696792807</v>
      </c>
      <c r="R27" s="17"/>
      <c r="S27" s="17"/>
    </row>
    <row r="28" spans="1:19">
      <c r="A28" s="16">
        <v>36951</v>
      </c>
      <c r="B28" s="17">
        <v>99.487039746697221</v>
      </c>
      <c r="C28" s="17">
        <v>94.656084281254635</v>
      </c>
      <c r="D28" s="17">
        <v>88.645696468825363</v>
      </c>
      <c r="E28" s="17">
        <f t="shared" si="0"/>
        <v>79.464066623305087</v>
      </c>
      <c r="F28" s="17">
        <f t="shared" si="0"/>
        <v>47.734130545848288</v>
      </c>
      <c r="G28" s="17">
        <f t="shared" si="0"/>
        <v>40.052268734769854</v>
      </c>
      <c r="R28" s="17"/>
      <c r="S28" s="17"/>
    </row>
    <row r="29" spans="1:19">
      <c r="A29" s="16">
        <v>36982</v>
      </c>
      <c r="B29" s="17">
        <v>98.179248157456371</v>
      </c>
      <c r="C29" s="17">
        <v>93.401318147781566</v>
      </c>
      <c r="D29" s="17">
        <v>90.928477613130454</v>
      </c>
      <c r="E29" s="17">
        <f t="shared" si="0"/>
        <v>78.419483949607809</v>
      </c>
      <c r="F29" s="17">
        <f t="shared" si="0"/>
        <v>47.101364349417175</v>
      </c>
      <c r="G29" s="17">
        <f t="shared" si="0"/>
        <v>41.083684443557559</v>
      </c>
      <c r="R29" s="17"/>
      <c r="S29" s="17"/>
    </row>
    <row r="30" spans="1:19">
      <c r="A30" s="16">
        <v>37012</v>
      </c>
      <c r="B30" s="17">
        <v>100.84197469467648</v>
      </c>
      <c r="C30" s="17">
        <v>95.681047871832234</v>
      </c>
      <c r="D30" s="17">
        <v>97.615230430340745</v>
      </c>
      <c r="E30" s="17">
        <f t="shared" si="0"/>
        <v>80.546304483136893</v>
      </c>
      <c r="F30" s="17">
        <f t="shared" si="0"/>
        <v>48.251009584410646</v>
      </c>
      <c r="G30" s="17">
        <f t="shared" si="0"/>
        <v>44.104921023181831</v>
      </c>
      <c r="R30" s="17"/>
      <c r="S30" s="17"/>
    </row>
    <row r="31" spans="1:19">
      <c r="A31" s="16">
        <v>37043</v>
      </c>
      <c r="B31" s="17">
        <v>101.75347625456787</v>
      </c>
      <c r="C31" s="17">
        <v>91.7259913248364</v>
      </c>
      <c r="D31" s="17">
        <v>95.636783787297347</v>
      </c>
      <c r="E31" s="17">
        <f t="shared" si="0"/>
        <v>81.274355301282398</v>
      </c>
      <c r="F31" s="17">
        <f t="shared" si="0"/>
        <v>46.256513541561993</v>
      </c>
      <c r="G31" s="17">
        <f t="shared" si="0"/>
        <v>43.211010999558241</v>
      </c>
      <c r="R31" s="17"/>
      <c r="S31" s="17"/>
    </row>
    <row r="32" spans="1:19">
      <c r="A32" s="16">
        <v>37073</v>
      </c>
      <c r="B32" s="17">
        <v>105.88175939217588</v>
      </c>
      <c r="C32" s="17">
        <v>87.968603878803293</v>
      </c>
      <c r="D32" s="17">
        <v>87.914797597556372</v>
      </c>
      <c r="E32" s="17">
        <f t="shared" si="0"/>
        <v>84.571771398112645</v>
      </c>
      <c r="F32" s="17">
        <f t="shared" si="0"/>
        <v>44.361700078463826</v>
      </c>
      <c r="G32" s="17">
        <f t="shared" si="0"/>
        <v>39.722030954751951</v>
      </c>
      <c r="R32" s="17"/>
      <c r="S32" s="17"/>
    </row>
    <row r="33" spans="1:19">
      <c r="A33" s="16">
        <v>37104</v>
      </c>
      <c r="B33" s="17">
        <v>105.3744274910448</v>
      </c>
      <c r="C33" s="17">
        <v>85.371291818252075</v>
      </c>
      <c r="D33" s="17">
        <v>91.476772619980395</v>
      </c>
      <c r="E33" s="17">
        <f t="shared" si="0"/>
        <v>84.166546193962901</v>
      </c>
      <c r="F33" s="17">
        <f t="shared" si="0"/>
        <v>43.051901200683602</v>
      </c>
      <c r="G33" s="17">
        <f t="shared" si="0"/>
        <v>41.331417383058003</v>
      </c>
      <c r="R33" s="17"/>
      <c r="S33" s="17"/>
    </row>
    <row r="34" spans="1:19">
      <c r="A34" s="16">
        <v>37135</v>
      </c>
      <c r="B34" s="17">
        <v>100.77804421988345</v>
      </c>
      <c r="C34" s="17">
        <v>83.13795477443098</v>
      </c>
      <c r="D34" s="17">
        <v>88.802083519766768</v>
      </c>
      <c r="E34" s="17">
        <f t="shared" si="0"/>
        <v>80.495240791613384</v>
      </c>
      <c r="F34" s="17">
        <f t="shared" si="0"/>
        <v>41.925651337168517</v>
      </c>
      <c r="G34" s="17">
        <f t="shared" si="0"/>
        <v>40.122928185148766</v>
      </c>
      <c r="R34" s="17"/>
      <c r="S34" s="17"/>
    </row>
    <row r="35" spans="1:19">
      <c r="A35" s="16">
        <v>37165</v>
      </c>
      <c r="B35" s="17">
        <v>95.868690226254699</v>
      </c>
      <c r="C35" s="17">
        <v>80.252888235264535</v>
      </c>
      <c r="D35" s="17">
        <v>73.479963908328727</v>
      </c>
      <c r="E35" s="17">
        <f t="shared" si="0"/>
        <v>76.573953819758799</v>
      </c>
      <c r="F35" s="17">
        <f t="shared" si="0"/>
        <v>40.470740711404311</v>
      </c>
      <c r="G35" s="17">
        <f t="shared" si="0"/>
        <v>33.200024122012181</v>
      </c>
      <c r="R35" s="17"/>
      <c r="S35" s="17"/>
    </row>
    <row r="36" spans="1:19">
      <c r="A36" s="16">
        <v>37196</v>
      </c>
      <c r="B36" s="17">
        <v>95.607129259517762</v>
      </c>
      <c r="C36" s="17">
        <v>83.042152094353355</v>
      </c>
      <c r="D36" s="17">
        <v>66.232997036005685</v>
      </c>
      <c r="E36" s="17">
        <f t="shared" si="0"/>
        <v>76.365035169251556</v>
      </c>
      <c r="F36" s="17">
        <f t="shared" si="0"/>
        <v>41.877338989661311</v>
      </c>
      <c r="G36" s="17">
        <f t="shared" si="0"/>
        <v>29.9256692887312</v>
      </c>
      <c r="R36" s="17"/>
      <c r="S36" s="17"/>
    </row>
    <row r="37" spans="1:19">
      <c r="A37" s="16">
        <v>37226</v>
      </c>
      <c r="B37" s="17">
        <v>94.596591800506587</v>
      </c>
      <c r="C37" s="17">
        <v>84.010791202621277</v>
      </c>
      <c r="D37" s="17">
        <v>65.667812814350611</v>
      </c>
      <c r="E37" s="17">
        <f t="shared" si="0"/>
        <v>75.557880627588005</v>
      </c>
      <c r="F37" s="17">
        <f t="shared" si="0"/>
        <v>42.365814146825954</v>
      </c>
      <c r="G37" s="17">
        <f t="shared" si="0"/>
        <v>29.670305393673512</v>
      </c>
      <c r="R37" s="17"/>
      <c r="S37" s="17"/>
    </row>
    <row r="38" spans="1:19">
      <c r="A38" s="16">
        <v>37257</v>
      </c>
      <c r="B38" s="17">
        <v>95.322215750726684</v>
      </c>
      <c r="C38" s="17">
        <v>86.030749237224796</v>
      </c>
      <c r="D38" s="17">
        <v>67.942751966797346</v>
      </c>
      <c r="E38" s="17">
        <f t="shared" si="0"/>
        <v>76.137463958950207</v>
      </c>
      <c r="F38" s="17">
        <f t="shared" si="0"/>
        <v>43.384459078665735</v>
      </c>
      <c r="G38" s="17">
        <f t="shared" si="0"/>
        <v>30.698177900954104</v>
      </c>
      <c r="R38" s="17"/>
      <c r="S38" s="17"/>
    </row>
    <row r="39" spans="1:19">
      <c r="A39" s="16">
        <v>37288</v>
      </c>
      <c r="B39" s="17">
        <v>94.582982890802754</v>
      </c>
      <c r="C39" s="17">
        <v>86.358829395071311</v>
      </c>
      <c r="D39" s="17">
        <v>70.823767873111436</v>
      </c>
      <c r="E39" s="17">
        <f t="shared" si="0"/>
        <v>75.547010675982946</v>
      </c>
      <c r="F39" s="17">
        <f t="shared" si="0"/>
        <v>43.549906669309934</v>
      </c>
      <c r="G39" s="17">
        <f t="shared" si="0"/>
        <v>31.999890537950748</v>
      </c>
      <c r="R39" s="17"/>
      <c r="S39" s="17"/>
    </row>
    <row r="40" spans="1:19">
      <c r="A40" s="16">
        <v>37316</v>
      </c>
      <c r="B40" s="17">
        <v>96.602850006683838</v>
      </c>
      <c r="C40" s="17">
        <v>88.902608459162536</v>
      </c>
      <c r="D40" s="17">
        <v>83.889055082125935</v>
      </c>
      <c r="E40" s="17">
        <f t="shared" si="0"/>
        <v>77.160355041995473</v>
      </c>
      <c r="F40" s="17">
        <f t="shared" si="0"/>
        <v>44.832709384498663</v>
      </c>
      <c r="G40" s="17">
        <f t="shared" si="0"/>
        <v>37.903103161210247</v>
      </c>
      <c r="R40" s="17"/>
      <c r="S40" s="17"/>
    </row>
    <row r="41" spans="1:19">
      <c r="A41" s="16">
        <v>37347</v>
      </c>
      <c r="B41" s="17">
        <v>94.983448046199527</v>
      </c>
      <c r="C41" s="17">
        <v>87.975520221142617</v>
      </c>
      <c r="D41" s="17">
        <v>90.23111179011191</v>
      </c>
      <c r="E41" s="17">
        <f t="shared" si="0"/>
        <v>75.866877362837698</v>
      </c>
      <c r="F41" s="17">
        <f t="shared" si="0"/>
        <v>44.365187921750739</v>
      </c>
      <c r="G41" s="17">
        <f t="shared" si="0"/>
        <v>40.76859770542351</v>
      </c>
      <c r="R41" s="17"/>
      <c r="S41" s="17"/>
    </row>
    <row r="42" spans="1:19">
      <c r="A42" s="16">
        <v>37377</v>
      </c>
      <c r="B42" s="17">
        <v>97.584326387719898</v>
      </c>
      <c r="C42" s="17">
        <v>86.816464835059278</v>
      </c>
      <c r="D42" s="17">
        <v>91.099903954890706</v>
      </c>
      <c r="E42" s="17">
        <f t="shared" si="0"/>
        <v>77.944297400019437</v>
      </c>
      <c r="F42" s="17">
        <f t="shared" si="0"/>
        <v>43.78068771207824</v>
      </c>
      <c r="G42" s="17">
        <f t="shared" si="0"/>
        <v>41.161139009113533</v>
      </c>
      <c r="R42" s="17"/>
      <c r="S42" s="17"/>
    </row>
    <row r="43" spans="1:19">
      <c r="A43" s="16">
        <v>37408</v>
      </c>
      <c r="B43" s="17">
        <v>100.77716791505131</v>
      </c>
      <c r="C43" s="17">
        <v>88.258007269206715</v>
      </c>
      <c r="D43" s="17">
        <v>86.914424316774245</v>
      </c>
      <c r="E43" s="17">
        <f t="shared" si="0"/>
        <v>80.494540853754742</v>
      </c>
      <c r="F43" s="17">
        <f t="shared" si="0"/>
        <v>44.507643356413936</v>
      </c>
      <c r="G43" s="17">
        <f t="shared" si="0"/>
        <v>39.270038121788424</v>
      </c>
      <c r="R43" s="17"/>
      <c r="S43" s="17"/>
    </row>
    <row r="44" spans="1:19">
      <c r="A44" s="16">
        <v>37438</v>
      </c>
      <c r="B44" s="17">
        <v>105.70675823153648</v>
      </c>
      <c r="C44" s="17">
        <v>87.137807559216085</v>
      </c>
      <c r="D44" s="17">
        <v>91.333863992716459</v>
      </c>
      <c r="E44" s="17">
        <f t="shared" si="0"/>
        <v>84.431991343106361</v>
      </c>
      <c r="F44" s="17">
        <f t="shared" si="0"/>
        <v>43.942737681304543</v>
      </c>
      <c r="G44" s="17">
        <f t="shared" si="0"/>
        <v>41.266847810346647</v>
      </c>
      <c r="R44" s="17"/>
      <c r="S44" s="17"/>
    </row>
    <row r="45" spans="1:19">
      <c r="A45" s="16">
        <v>37469</v>
      </c>
      <c r="B45" s="17">
        <v>106.4894953217398</v>
      </c>
      <c r="C45" s="17">
        <v>83.555574473928417</v>
      </c>
      <c r="D45" s="17">
        <v>94.907998651242508</v>
      </c>
      <c r="E45" s="17">
        <f t="shared" si="0"/>
        <v>85.057193102479374</v>
      </c>
      <c r="F45" s="17">
        <f t="shared" si="0"/>
        <v>42.136252836329376</v>
      </c>
      <c r="G45" s="17">
        <f t="shared" si="0"/>
        <v>42.881728256211083</v>
      </c>
      <c r="R45" s="17"/>
      <c r="S45" s="17"/>
    </row>
    <row r="46" spans="1:19">
      <c r="A46" s="16">
        <v>37500</v>
      </c>
      <c r="B46" s="17">
        <v>108.50682097502001</v>
      </c>
      <c r="C46" s="17">
        <v>83.750916915282431</v>
      </c>
      <c r="D46" s="17">
        <v>100.27163472346736</v>
      </c>
      <c r="E46" s="17">
        <f t="shared" si="0"/>
        <v>86.668507506057082</v>
      </c>
      <c r="F46" s="17">
        <f t="shared" si="0"/>
        <v>42.234762104566492</v>
      </c>
      <c r="G46" s="17">
        <f t="shared" si="0"/>
        <v>45.305148703201475</v>
      </c>
      <c r="R46" s="17"/>
      <c r="S46" s="17"/>
    </row>
    <row r="47" spans="1:19">
      <c r="A47" s="16">
        <v>37530</v>
      </c>
      <c r="B47" s="17">
        <v>108.91764732035072</v>
      </c>
      <c r="C47" s="17">
        <v>84.392695475481389</v>
      </c>
      <c r="D47" s="17">
        <v>97.609747129634215</v>
      </c>
      <c r="E47" s="17">
        <f t="shared" si="0"/>
        <v>86.996650067732332</v>
      </c>
      <c r="F47" s="17">
        <f t="shared" si="0"/>
        <v>42.558404708279504</v>
      </c>
      <c r="G47" s="17">
        <f t="shared" si="0"/>
        <v>44.102443535360095</v>
      </c>
      <c r="R47" s="17"/>
      <c r="S47" s="17"/>
    </row>
    <row r="48" spans="1:19">
      <c r="A48" s="16">
        <v>37561</v>
      </c>
      <c r="B48" s="17">
        <v>107.14935960023544</v>
      </c>
      <c r="C48" s="17">
        <v>88.074247653718217</v>
      </c>
      <c r="D48" s="17">
        <v>87.861591073641591</v>
      </c>
      <c r="E48" s="17">
        <f t="shared" si="0"/>
        <v>85.584251693449843</v>
      </c>
      <c r="F48" s="17">
        <f t="shared" si="0"/>
        <v>44.414975193121663</v>
      </c>
      <c r="G48" s="17">
        <f t="shared" si="0"/>
        <v>39.697990960943258</v>
      </c>
      <c r="R48" s="17"/>
      <c r="S48" s="17"/>
    </row>
    <row r="49" spans="1:19">
      <c r="A49" s="16">
        <v>37591</v>
      </c>
      <c r="B49" s="17">
        <v>107.48460813882912</v>
      </c>
      <c r="C49" s="17">
        <v>88.376257282080132</v>
      </c>
      <c r="D49" s="17">
        <v>98.789124453632638</v>
      </c>
      <c r="E49" s="17">
        <f t="shared" si="0"/>
        <v>85.852027398446211</v>
      </c>
      <c r="F49" s="17">
        <f t="shared" si="0"/>
        <v>44.567275672650219</v>
      </c>
      <c r="G49" s="17">
        <f t="shared" si="0"/>
        <v>44.635314722593534</v>
      </c>
      <c r="R49" s="17"/>
      <c r="S49" s="17"/>
    </row>
    <row r="50" spans="1:19">
      <c r="A50" s="16">
        <v>37622</v>
      </c>
      <c r="B50" s="17">
        <v>108.84031524801013</v>
      </c>
      <c r="C50" s="17">
        <v>90.943408949710545</v>
      </c>
      <c r="D50" s="17">
        <v>108.93470308494328</v>
      </c>
      <c r="E50" s="17">
        <f t="shared" si="0"/>
        <v>86.934882012674734</v>
      </c>
      <c r="F50" s="17">
        <f t="shared" si="0"/>
        <v>45.861864961486134</v>
      </c>
      <c r="G50" s="17">
        <f t="shared" si="0"/>
        <v>49.219332424500784</v>
      </c>
      <c r="R50" s="17"/>
      <c r="S50" s="17"/>
    </row>
    <row r="51" spans="1:19">
      <c r="A51" s="16">
        <v>37653</v>
      </c>
      <c r="B51" s="17">
        <v>108.78092615690665</v>
      </c>
      <c r="C51" s="17">
        <v>93.390310611797716</v>
      </c>
      <c r="D51" s="17">
        <v>116.41720028976582</v>
      </c>
      <c r="E51" s="17">
        <f t="shared" si="0"/>
        <v>86.887445696304695</v>
      </c>
      <c r="F51" s="17">
        <f t="shared" si="0"/>
        <v>47.095813357490648</v>
      </c>
      <c r="G51" s="17">
        <f t="shared" si="0"/>
        <v>52.600105556111423</v>
      </c>
      <c r="R51" s="17"/>
      <c r="S51" s="17"/>
    </row>
    <row r="52" spans="1:19">
      <c r="A52" s="16">
        <v>37681</v>
      </c>
      <c r="B52" s="17">
        <v>106.81911575420646</v>
      </c>
      <c r="C52" s="17">
        <v>91.68815620381433</v>
      </c>
      <c r="D52" s="17">
        <v>107.41587113900025</v>
      </c>
      <c r="E52" s="17">
        <f t="shared" si="0"/>
        <v>85.320473425952898</v>
      </c>
      <c r="F52" s="17">
        <f t="shared" si="0"/>
        <v>46.237433662864298</v>
      </c>
      <c r="G52" s="17">
        <f t="shared" si="0"/>
        <v>48.533087432525825</v>
      </c>
      <c r="R52" s="17"/>
      <c r="S52" s="17"/>
    </row>
    <row r="53" spans="1:19">
      <c r="A53" s="16">
        <v>37712</v>
      </c>
      <c r="B53" s="17">
        <v>106.56309914130244</v>
      </c>
      <c r="C53" s="17">
        <v>88.558853136477353</v>
      </c>
      <c r="D53" s="17">
        <v>90.247989020678787</v>
      </c>
      <c r="E53" s="17">
        <f t="shared" si="0"/>
        <v>85.115983260839172</v>
      </c>
      <c r="F53" s="17">
        <f t="shared" si="0"/>
        <v>44.659356962692065</v>
      </c>
      <c r="G53" s="17">
        <f t="shared" si="0"/>
        <v>40.776223246212183</v>
      </c>
      <c r="R53" s="17"/>
      <c r="S53" s="17"/>
    </row>
    <row r="54" spans="1:19">
      <c r="A54" s="16">
        <v>37742</v>
      </c>
      <c r="B54" s="17">
        <v>109.50406006205453</v>
      </c>
      <c r="C54" s="17">
        <v>92.256561982356104</v>
      </c>
      <c r="D54" s="17">
        <v>92.320970143610765</v>
      </c>
      <c r="E54" s="17">
        <f t="shared" si="0"/>
        <v>87.465040134359612</v>
      </c>
      <c r="F54" s="17">
        <f t="shared" si="0"/>
        <v>46.52407509581549</v>
      </c>
      <c r="G54" s="17">
        <f t="shared" si="0"/>
        <v>41.712846233284942</v>
      </c>
      <c r="R54" s="17"/>
      <c r="S54" s="17"/>
    </row>
    <row r="55" spans="1:19">
      <c r="A55" s="16">
        <v>37773</v>
      </c>
      <c r="B55" s="17">
        <v>106.64105039236946</v>
      </c>
      <c r="C55" s="17">
        <v>93.602396364920935</v>
      </c>
      <c r="D55" s="17">
        <v>98.776684069260938</v>
      </c>
      <c r="E55" s="17">
        <f t="shared" si="0"/>
        <v>85.178245877396378</v>
      </c>
      <c r="F55" s="17">
        <f t="shared" si="0"/>
        <v>47.202766112861532</v>
      </c>
      <c r="G55" s="17">
        <f t="shared" si="0"/>
        <v>44.629693856179628</v>
      </c>
      <c r="R55" s="17"/>
      <c r="S55" s="17"/>
    </row>
    <row r="56" spans="1:19">
      <c r="A56" s="16">
        <v>37803</v>
      </c>
      <c r="B56" s="17">
        <v>102.62857679633616</v>
      </c>
      <c r="C56" s="17">
        <v>95.287450537553767</v>
      </c>
      <c r="D56" s="17">
        <v>101.2904427999383</v>
      </c>
      <c r="E56" s="17">
        <f t="shared" si="0"/>
        <v>81.973331247598807</v>
      </c>
      <c r="F56" s="17">
        <f t="shared" si="0"/>
        <v>48.052522327309241</v>
      </c>
      <c r="G56" s="17">
        <f t="shared" si="0"/>
        <v>45.765470822530965</v>
      </c>
      <c r="R56" s="17"/>
      <c r="S56" s="17"/>
    </row>
    <row r="57" spans="1:19">
      <c r="A57" s="16">
        <v>37834</v>
      </c>
      <c r="B57" s="17">
        <v>104.21082050340608</v>
      </c>
      <c r="C57" s="17">
        <v>96.821832096410873</v>
      </c>
      <c r="D57" s="17">
        <v>105.13957319893036</v>
      </c>
      <c r="E57" s="17">
        <f t="shared" si="0"/>
        <v>83.237129222420776</v>
      </c>
      <c r="F57" s="17">
        <f t="shared" si="0"/>
        <v>48.826295827383461</v>
      </c>
      <c r="G57" s="17">
        <f t="shared" si="0"/>
        <v>47.504600992147473</v>
      </c>
      <c r="R57" s="17"/>
      <c r="S57" s="17"/>
    </row>
    <row r="58" spans="1:19">
      <c r="A58" s="16">
        <v>37865</v>
      </c>
      <c r="B58" s="17">
        <v>108.70235582423106</v>
      </c>
      <c r="C58" s="17">
        <v>96.884432769244384</v>
      </c>
      <c r="D58" s="17">
        <v>95.28748907229874</v>
      </c>
      <c r="E58" s="17">
        <f t="shared" si="0"/>
        <v>86.824688595819595</v>
      </c>
      <c r="F58" s="17">
        <f t="shared" si="0"/>
        <v>48.857864729815702</v>
      </c>
      <c r="G58" s="17">
        <f t="shared" si="0"/>
        <v>43.053191202883973</v>
      </c>
      <c r="R58" s="17"/>
      <c r="S58" s="17"/>
    </row>
    <row r="59" spans="1:19">
      <c r="A59" s="16">
        <v>37895</v>
      </c>
      <c r="B59" s="17">
        <v>114.22299667793463</v>
      </c>
      <c r="C59" s="17">
        <v>102.58416298997501</v>
      </c>
      <c r="D59" s="17">
        <v>102.82800626853286</v>
      </c>
      <c r="E59" s="17">
        <f t="shared" si="0"/>
        <v>91.234233534728133</v>
      </c>
      <c r="F59" s="17">
        <f t="shared" si="0"/>
        <v>51.732182514017055</v>
      </c>
      <c r="G59" s="17">
        <f t="shared" si="0"/>
        <v>46.460179169287215</v>
      </c>
      <c r="R59" s="17"/>
      <c r="S59" s="17"/>
    </row>
    <row r="60" spans="1:19">
      <c r="A60" s="16">
        <v>37926</v>
      </c>
      <c r="B60" s="17">
        <v>116.86736530596666</v>
      </c>
      <c r="C60" s="17">
        <v>106.70709805114502</v>
      </c>
      <c r="D60" s="17">
        <v>103.21217391146224</v>
      </c>
      <c r="E60" s="17">
        <f t="shared" si="0"/>
        <v>93.34639091090024</v>
      </c>
      <c r="F60" s="17">
        <f t="shared" si="0"/>
        <v>53.811338037260256</v>
      </c>
      <c r="G60" s="17">
        <f t="shared" si="0"/>
        <v>46.633755397877422</v>
      </c>
      <c r="R60" s="17"/>
      <c r="S60" s="17"/>
    </row>
    <row r="61" spans="1:19">
      <c r="A61" s="16">
        <v>37956</v>
      </c>
      <c r="B61" s="17">
        <v>117.2083585410459</v>
      </c>
      <c r="C61" s="17">
        <v>113.12930987081454</v>
      </c>
      <c r="D61" s="17">
        <v>106.10748289610115</v>
      </c>
      <c r="E61" s="17">
        <f t="shared" si="0"/>
        <v>93.618755122554575</v>
      </c>
      <c r="F61" s="17">
        <f t="shared" si="0"/>
        <v>57.049996172349672</v>
      </c>
      <c r="G61" s="17">
        <f t="shared" si="0"/>
        <v>47.941925993206127</v>
      </c>
      <c r="R61" s="17"/>
      <c r="S61" s="17"/>
    </row>
    <row r="62" spans="1:19">
      <c r="A62" s="16">
        <v>37987</v>
      </c>
      <c r="B62" s="17">
        <v>121.44355542395009</v>
      </c>
      <c r="C62" s="17">
        <v>121.04458266191027</v>
      </c>
      <c r="D62" s="17">
        <v>111.02832781274456</v>
      </c>
      <c r="E62" s="17">
        <f t="shared" si="0"/>
        <v>97.001567277009954</v>
      </c>
      <c r="F62" s="17">
        <f t="shared" si="0"/>
        <v>61.041590242452024</v>
      </c>
      <c r="G62" s="17">
        <f t="shared" si="0"/>
        <v>50.165282691326716</v>
      </c>
      <c r="R62" s="17"/>
      <c r="S62" s="17"/>
    </row>
    <row r="63" spans="1:19">
      <c r="A63" s="16">
        <v>38018</v>
      </c>
      <c r="B63" s="17">
        <v>125.28495138246889</v>
      </c>
      <c r="C63" s="17">
        <v>128.54552323603306</v>
      </c>
      <c r="D63" s="17">
        <v>110.857930775193</v>
      </c>
      <c r="E63" s="17">
        <f t="shared" si="0"/>
        <v>100.06983571832085</v>
      </c>
      <c r="F63" s="17">
        <f t="shared" si="0"/>
        <v>64.824240658435215</v>
      </c>
      <c r="G63" s="17">
        <f t="shared" si="0"/>
        <v>50.088293190296355</v>
      </c>
      <c r="R63" s="17"/>
      <c r="S63" s="17"/>
    </row>
    <row r="64" spans="1:19">
      <c r="A64" s="16">
        <v>38047</v>
      </c>
      <c r="B64" s="17">
        <v>131.82325755651243</v>
      </c>
      <c r="C64" s="17">
        <v>129.80826453610331</v>
      </c>
      <c r="D64" s="17">
        <v>119.11914147279595</v>
      </c>
      <c r="E64" s="17">
        <f t="shared" si="0"/>
        <v>105.29222849169724</v>
      </c>
      <c r="F64" s="17">
        <f t="shared" si="0"/>
        <v>65.461028652792635</v>
      </c>
      <c r="G64" s="17">
        <f t="shared" si="0"/>
        <v>53.820907903874826</v>
      </c>
      <c r="R64" s="17"/>
      <c r="S64" s="17"/>
    </row>
    <row r="65" spans="1:19">
      <c r="A65" s="16">
        <v>38078</v>
      </c>
      <c r="B65" s="17">
        <v>134.20595433630837</v>
      </c>
      <c r="C65" s="17">
        <v>129.71577708817946</v>
      </c>
      <c r="D65" s="17">
        <v>119.37981627863633</v>
      </c>
      <c r="E65" s="17">
        <f t="shared" si="0"/>
        <v>107.19537865210921</v>
      </c>
      <c r="F65" s="17">
        <f t="shared" si="0"/>
        <v>65.414388144191719</v>
      </c>
      <c r="G65" s="17">
        <f t="shared" si="0"/>
        <v>53.938687083144686</v>
      </c>
      <c r="R65" s="17"/>
      <c r="S65" s="17"/>
    </row>
    <row r="66" spans="1:19">
      <c r="A66" s="16">
        <v>38108</v>
      </c>
      <c r="B66" s="17">
        <v>134.4404974310516</v>
      </c>
      <c r="C66" s="17">
        <v>122.87534172169423</v>
      </c>
      <c r="D66" s="17">
        <v>132.99575819687954</v>
      </c>
      <c r="E66" s="17">
        <f t="shared" si="0"/>
        <v>107.38271710497871</v>
      </c>
      <c r="F66" s="17">
        <f t="shared" si="0"/>
        <v>61.964823995689258</v>
      </c>
      <c r="G66" s="17">
        <f t="shared" si="0"/>
        <v>60.090698816486764</v>
      </c>
      <c r="R66" s="17"/>
      <c r="S66" s="17"/>
    </row>
    <row r="67" spans="1:19">
      <c r="A67" s="16">
        <v>38139</v>
      </c>
      <c r="B67" s="17">
        <v>129.78084835820087</v>
      </c>
      <c r="C67" s="17">
        <v>126.85341723713772</v>
      </c>
      <c r="D67" s="17">
        <v>125.95628543922925</v>
      </c>
      <c r="E67" s="17">
        <f t="shared" si="0"/>
        <v>103.66087891068743</v>
      </c>
      <c r="F67" s="17">
        <f t="shared" si="0"/>
        <v>63.970928277493222</v>
      </c>
      <c r="G67" s="17">
        <f t="shared" si="0"/>
        <v>56.910094840526639</v>
      </c>
      <c r="R67" s="17"/>
      <c r="S67" s="17"/>
    </row>
    <row r="68" spans="1:19">
      <c r="A68" s="16">
        <v>38169</v>
      </c>
      <c r="B68" s="17">
        <v>125.97107800058529</v>
      </c>
      <c r="C68" s="17">
        <v>130.67461348970195</v>
      </c>
      <c r="D68" s="17">
        <v>134.12095125161829</v>
      </c>
      <c r="E68" s="17">
        <f t="shared" si="0"/>
        <v>100.6178710346077</v>
      </c>
      <c r="F68" s="17">
        <f t="shared" si="0"/>
        <v>65.897919892942184</v>
      </c>
      <c r="G68" s="17">
        <f t="shared" si="0"/>
        <v>60.599088240927045</v>
      </c>
      <c r="R68" s="17"/>
      <c r="S68" s="17"/>
    </row>
    <row r="69" spans="1:19">
      <c r="A69" s="16">
        <v>38200</v>
      </c>
      <c r="B69" s="17">
        <v>120.02034307285201</v>
      </c>
      <c r="C69" s="17">
        <v>128.85732612935834</v>
      </c>
      <c r="D69" s="17">
        <v>148.98199388806123</v>
      </c>
      <c r="E69" s="17">
        <f t="shared" si="0"/>
        <v>95.864793669365028</v>
      </c>
      <c r="F69" s="17">
        <f t="shared" si="0"/>
        <v>64.981479784980294</v>
      </c>
      <c r="G69" s="17">
        <f t="shared" si="0"/>
        <v>67.313666579910588</v>
      </c>
      <c r="R69" s="17"/>
      <c r="S69" s="17"/>
    </row>
    <row r="70" spans="1:19">
      <c r="A70" s="16">
        <v>38231</v>
      </c>
      <c r="B70" s="17">
        <v>117.58734919888454</v>
      </c>
      <c r="C70" s="17">
        <v>130.75874918099177</v>
      </c>
      <c r="D70" s="17">
        <v>146.90349255203375</v>
      </c>
      <c r="E70" s="17">
        <f t="shared" si="0"/>
        <v>93.921469314883339</v>
      </c>
      <c r="F70" s="17">
        <f t="shared" si="0"/>
        <v>65.940348692972179</v>
      </c>
      <c r="G70" s="17">
        <f t="shared" si="0"/>
        <v>66.374549427106359</v>
      </c>
      <c r="R70" s="17"/>
      <c r="S70" s="17"/>
    </row>
    <row r="71" spans="1:19">
      <c r="A71" s="16">
        <v>38261</v>
      </c>
      <c r="B71" s="17">
        <v>113.97848211483357</v>
      </c>
      <c r="C71" s="17">
        <v>137.06994486754471</v>
      </c>
      <c r="D71" s="17">
        <v>165.15845417994629</v>
      </c>
      <c r="E71" s="17">
        <f t="shared" si="0"/>
        <v>91.038930492421287</v>
      </c>
      <c r="F71" s="17">
        <f t="shared" si="0"/>
        <v>69.123022486102812</v>
      </c>
      <c r="G71" s="17">
        <f t="shared" si="0"/>
        <v>74.622582416741622</v>
      </c>
      <c r="R71" s="17"/>
      <c r="S71" s="17"/>
    </row>
    <row r="72" spans="1:19">
      <c r="A72" s="16">
        <v>38292</v>
      </c>
      <c r="B72" s="17">
        <v>114.55353603938288</v>
      </c>
      <c r="C72" s="17">
        <v>138.1227772088408</v>
      </c>
      <c r="D72" s="17">
        <v>148.56601422437066</v>
      </c>
      <c r="E72" s="17">
        <f t="shared" si="0"/>
        <v>91.49824784158281</v>
      </c>
      <c r="F72" s="17">
        <f t="shared" si="0"/>
        <v>69.653955461029085</v>
      </c>
      <c r="G72" s="17">
        <f t="shared" si="0"/>
        <v>67.125716911263183</v>
      </c>
      <c r="R72" s="17"/>
      <c r="S72" s="17"/>
    </row>
    <row r="73" spans="1:19">
      <c r="A73" s="16">
        <v>38322</v>
      </c>
      <c r="B73" s="17">
        <v>116.33994827577145</v>
      </c>
      <c r="C73" s="17">
        <v>139.42953142622838</v>
      </c>
      <c r="D73" s="17">
        <v>138.01065295423112</v>
      </c>
      <c r="E73" s="17">
        <f t="shared" si="0"/>
        <v>92.925122953461695</v>
      </c>
      <c r="F73" s="17">
        <f t="shared" si="0"/>
        <v>70.312938735878845</v>
      </c>
      <c r="G73" s="17">
        <f t="shared" si="0"/>
        <v>62.356549506358341</v>
      </c>
      <c r="R73" s="17"/>
      <c r="S73" s="17"/>
    </row>
    <row r="74" spans="1:19">
      <c r="A74" s="16">
        <v>38353</v>
      </c>
      <c r="B74" s="17">
        <v>116.77072240900262</v>
      </c>
      <c r="C74" s="17">
        <v>148.5496231856215</v>
      </c>
      <c r="D74" s="17">
        <v>151.92200449525151</v>
      </c>
      <c r="E74" s="17">
        <f t="shared" si="0"/>
        <v>93.269198568836657</v>
      </c>
      <c r="F74" s="17">
        <f t="shared" si="0"/>
        <v>74.912111139202111</v>
      </c>
      <c r="G74" s="17">
        <f t="shared" si="0"/>
        <v>68.642034449000207</v>
      </c>
      <c r="R74" s="17"/>
      <c r="S74" s="17"/>
    </row>
    <row r="75" spans="1:19">
      <c r="A75" s="16">
        <v>38384</v>
      </c>
      <c r="B75" s="17">
        <v>120.07413795504588</v>
      </c>
      <c r="C75" s="17">
        <v>152.72975287421295</v>
      </c>
      <c r="D75" s="17">
        <v>157.24961327488569</v>
      </c>
      <c r="E75" s="17">
        <f t="shared" si="0"/>
        <v>95.907761679203603</v>
      </c>
      <c r="F75" s="17">
        <f t="shared" si="0"/>
        <v>77.020109349448333</v>
      </c>
      <c r="G75" s="17">
        <f t="shared" si="0"/>
        <v>71.049176894213772</v>
      </c>
      <c r="R75" s="17"/>
      <c r="S75" s="17"/>
    </row>
    <row r="76" spans="1:19">
      <c r="A76" s="16">
        <v>38412</v>
      </c>
      <c r="B76" s="17">
        <v>126.2629373767755</v>
      </c>
      <c r="C76" s="17">
        <v>159.09465910309592</v>
      </c>
      <c r="D76" s="17">
        <v>180.25997239057955</v>
      </c>
      <c r="E76" s="17">
        <f t="shared" si="0"/>
        <v>100.85099017226888</v>
      </c>
      <c r="F76" s="17">
        <f t="shared" si="0"/>
        <v>80.22986883980316</v>
      </c>
      <c r="G76" s="17">
        <f t="shared" si="0"/>
        <v>81.445813433805327</v>
      </c>
      <c r="R76" s="17"/>
      <c r="S76" s="17"/>
    </row>
    <row r="77" spans="1:19">
      <c r="A77" s="16">
        <v>38443</v>
      </c>
      <c r="B77" s="17">
        <v>123.26578100142352</v>
      </c>
      <c r="C77" s="17">
        <v>155.84594593082136</v>
      </c>
      <c r="D77" s="17">
        <v>179.44371590527894</v>
      </c>
      <c r="E77" s="17">
        <f t="shared" si="0"/>
        <v>98.45704786080978</v>
      </c>
      <c r="F77" s="17">
        <f t="shared" si="0"/>
        <v>78.591574800398419</v>
      </c>
      <c r="G77" s="17">
        <f t="shared" si="0"/>
        <v>81.077009020189422</v>
      </c>
      <c r="R77" s="17"/>
      <c r="S77" s="17"/>
    </row>
    <row r="78" spans="1:19">
      <c r="A78" s="16">
        <v>38473</v>
      </c>
      <c r="B78" s="17">
        <v>123.91525030951691</v>
      </c>
      <c r="C78" s="17">
        <v>151.49815391926359</v>
      </c>
      <c r="D78" s="17">
        <v>169.54677803731005</v>
      </c>
      <c r="E78" s="17">
        <f t="shared" si="0"/>
        <v>98.975803595220285</v>
      </c>
      <c r="F78" s="17">
        <f t="shared" si="0"/>
        <v>76.399026132853393</v>
      </c>
      <c r="G78" s="17">
        <f t="shared" si="0"/>
        <v>76.605333226219969</v>
      </c>
      <c r="R78" s="17"/>
      <c r="S78" s="17"/>
    </row>
    <row r="79" spans="1:19">
      <c r="A79" s="16">
        <v>38504</v>
      </c>
      <c r="B79" s="17">
        <v>124.60045048983916</v>
      </c>
      <c r="C79" s="17">
        <v>153.77342053348568</v>
      </c>
      <c r="D79" s="17">
        <v>191.07594641715787</v>
      </c>
      <c r="E79" s="17">
        <f t="shared" ref="E79:G142" si="1">B79/B$86*100</f>
        <v>99.523098930553004</v>
      </c>
      <c r="F79" s="17">
        <f t="shared" si="1"/>
        <v>77.546420665540566</v>
      </c>
      <c r="G79" s="17">
        <f t="shared" si="1"/>
        <v>86.33273198256029</v>
      </c>
      <c r="R79" s="17"/>
      <c r="S79" s="17"/>
    </row>
    <row r="80" spans="1:19">
      <c r="A80" s="16">
        <v>38534</v>
      </c>
      <c r="B80" s="17">
        <v>125.83756604330918</v>
      </c>
      <c r="C80" s="17">
        <v>153.56079460864947</v>
      </c>
      <c r="D80" s="17">
        <v>199.79990414528598</v>
      </c>
      <c r="E80" s="17">
        <f t="shared" si="1"/>
        <v>100.51122997769207</v>
      </c>
      <c r="F80" s="17">
        <f t="shared" si="1"/>
        <v>77.439195506897761</v>
      </c>
      <c r="G80" s="17">
        <f t="shared" si="1"/>
        <v>90.274426991755021</v>
      </c>
      <c r="R80" s="17"/>
      <c r="S80" s="17"/>
    </row>
    <row r="81" spans="1:19">
      <c r="A81" s="16">
        <v>38565</v>
      </c>
      <c r="B81" s="17">
        <v>123.84781005906811</v>
      </c>
      <c r="C81" s="17">
        <v>159.71058748967232</v>
      </c>
      <c r="D81" s="17">
        <v>219.19528235531072</v>
      </c>
      <c r="E81" s="17">
        <f t="shared" si="1"/>
        <v>98.921936512951063</v>
      </c>
      <c r="F81" s="17">
        <f t="shared" si="1"/>
        <v>80.540475455690313</v>
      </c>
      <c r="G81" s="17">
        <f t="shared" si="1"/>
        <v>99.037727763537021</v>
      </c>
      <c r="R81" s="17"/>
      <c r="S81" s="17"/>
    </row>
    <row r="82" spans="1:19">
      <c r="A82" s="16">
        <v>38596</v>
      </c>
      <c r="B82" s="17">
        <v>123.21169720760943</v>
      </c>
      <c r="C82" s="17">
        <v>159.33259296583236</v>
      </c>
      <c r="D82" s="17">
        <v>218.44272463673354</v>
      </c>
      <c r="E82" s="17">
        <f t="shared" si="1"/>
        <v>98.413849086317882</v>
      </c>
      <c r="F82" s="17">
        <f t="shared" si="1"/>
        <v>80.349856542140301</v>
      </c>
      <c r="G82" s="17">
        <f t="shared" si="1"/>
        <v>98.697703992687877</v>
      </c>
      <c r="R82" s="17"/>
      <c r="S82" s="17"/>
    </row>
    <row r="83" spans="1:19">
      <c r="A83" s="16">
        <v>38626</v>
      </c>
      <c r="B83" s="17">
        <v>123.4580129008714</v>
      </c>
      <c r="C83" s="17">
        <v>164.07091899618254</v>
      </c>
      <c r="D83" s="17">
        <v>206.05647146614606</v>
      </c>
      <c r="E83" s="17">
        <f t="shared" si="1"/>
        <v>98.61059075950034</v>
      </c>
      <c r="F83" s="17">
        <f t="shared" si="1"/>
        <v>82.739347666973543</v>
      </c>
      <c r="G83" s="17">
        <f t="shared" si="1"/>
        <v>93.101295364100594</v>
      </c>
      <c r="R83" s="17"/>
      <c r="S83" s="17"/>
    </row>
    <row r="84" spans="1:19">
      <c r="A84" s="16">
        <v>38657</v>
      </c>
      <c r="B84" s="17">
        <v>121.09207445630305</v>
      </c>
      <c r="C84" s="17">
        <v>171.24171173465342</v>
      </c>
      <c r="D84" s="17">
        <v>195.02005518788391</v>
      </c>
      <c r="E84" s="17">
        <f t="shared" si="1"/>
        <v>96.720826116140756</v>
      </c>
      <c r="F84" s="17">
        <f t="shared" si="1"/>
        <v>86.35550778277053</v>
      </c>
      <c r="G84" s="17">
        <f t="shared" si="1"/>
        <v>88.114775676693114</v>
      </c>
      <c r="R84" s="17"/>
      <c r="S84" s="17"/>
    </row>
    <row r="85" spans="1:19">
      <c r="A85" s="16">
        <v>38687</v>
      </c>
      <c r="B85" s="17">
        <v>124.48409517606261</v>
      </c>
      <c r="C85" s="17">
        <v>184.50401242631548</v>
      </c>
      <c r="D85" s="17">
        <v>200.02377119808884</v>
      </c>
      <c r="E85" s="17">
        <f t="shared" si="1"/>
        <v>99.430161534592116</v>
      </c>
      <c r="F85" s="17">
        <f t="shared" si="1"/>
        <v>93.043555332604157</v>
      </c>
      <c r="G85" s="17">
        <f t="shared" si="1"/>
        <v>90.375575538349992</v>
      </c>
      <c r="R85" s="17"/>
      <c r="S85" s="17"/>
    </row>
    <row r="86" spans="1:19">
      <c r="A86" s="16">
        <v>38718</v>
      </c>
      <c r="B86" s="17">
        <v>125.19751879589791</v>
      </c>
      <c r="C86" s="17">
        <v>198.29854068534493</v>
      </c>
      <c r="D86" s="17">
        <v>221.32503168758322</v>
      </c>
      <c r="E86" s="17">
        <f t="shared" si="1"/>
        <v>100</v>
      </c>
      <c r="F86" s="17">
        <f t="shared" si="1"/>
        <v>100</v>
      </c>
      <c r="G86" s="17">
        <f t="shared" si="1"/>
        <v>100</v>
      </c>
      <c r="R86" s="17"/>
      <c r="S86" s="17"/>
    </row>
    <row r="87" spans="1:19">
      <c r="A87" s="16">
        <v>38749</v>
      </c>
      <c r="B87" s="17">
        <v>129.08338361059742</v>
      </c>
      <c r="C87" s="17">
        <v>204.85246116047483</v>
      </c>
      <c r="D87" s="17">
        <v>211.85745880281749</v>
      </c>
      <c r="E87" s="17">
        <f t="shared" si="1"/>
        <v>103.10378740095834</v>
      </c>
      <c r="F87" s="17">
        <f t="shared" si="1"/>
        <v>103.30507751215853</v>
      </c>
      <c r="G87" s="17">
        <f t="shared" si="1"/>
        <v>95.722321685632963</v>
      </c>
      <c r="R87" s="17"/>
      <c r="S87" s="17"/>
    </row>
    <row r="88" spans="1:19">
      <c r="A88" s="16">
        <v>38777</v>
      </c>
      <c r="B88" s="17">
        <v>130.30810156908063</v>
      </c>
      <c r="C88" s="17">
        <v>207.64908150880416</v>
      </c>
      <c r="D88" s="17">
        <v>216.06131597854218</v>
      </c>
      <c r="E88" s="17">
        <f t="shared" si="1"/>
        <v>104.08201601943423</v>
      </c>
      <c r="F88" s="17">
        <f t="shared" si="1"/>
        <v>104.71538559544744</v>
      </c>
      <c r="G88" s="17">
        <f t="shared" si="1"/>
        <v>97.621725988738973</v>
      </c>
      <c r="R88" s="17"/>
      <c r="S88" s="17"/>
    </row>
    <row r="89" spans="1:19">
      <c r="A89" s="16">
        <v>38808</v>
      </c>
      <c r="B89" s="17">
        <v>133.30508517506385</v>
      </c>
      <c r="C89" s="17">
        <v>236.68441852596297</v>
      </c>
      <c r="D89" s="17">
        <v>241.17053438561237</v>
      </c>
      <c r="E89" s="17">
        <f t="shared" si="1"/>
        <v>106.47582033345503</v>
      </c>
      <c r="F89" s="17">
        <f t="shared" si="1"/>
        <v>119.35761993404066</v>
      </c>
      <c r="G89" s="17">
        <f t="shared" si="1"/>
        <v>108.96667789752881</v>
      </c>
      <c r="R89" s="17"/>
      <c r="S89" s="17"/>
    </row>
    <row r="90" spans="1:19">
      <c r="A90" s="16">
        <v>38838</v>
      </c>
      <c r="B90" s="17">
        <v>142.59728745608996</v>
      </c>
      <c r="C90" s="17">
        <v>269.76904024405167</v>
      </c>
      <c r="D90" s="17">
        <v>243.52105401633409</v>
      </c>
      <c r="E90" s="17">
        <f t="shared" si="1"/>
        <v>113.89785422869112</v>
      </c>
      <c r="F90" s="17">
        <f t="shared" si="1"/>
        <v>136.04186864497117</v>
      </c>
      <c r="G90" s="17">
        <f t="shared" si="1"/>
        <v>110.02869949210363</v>
      </c>
      <c r="R90" s="17"/>
      <c r="S90" s="17"/>
    </row>
    <row r="91" spans="1:19">
      <c r="A91" s="16">
        <v>38869</v>
      </c>
      <c r="B91" s="17">
        <v>143.4811169089935</v>
      </c>
      <c r="C91" s="17">
        <v>245.58782090430421</v>
      </c>
      <c r="D91" s="17">
        <v>242.19941787138146</v>
      </c>
      <c r="E91" s="17">
        <f t="shared" si="1"/>
        <v>114.6038022869305</v>
      </c>
      <c r="F91" s="17">
        <f t="shared" si="1"/>
        <v>123.84751801779355</v>
      </c>
      <c r="G91" s="17">
        <f t="shared" si="1"/>
        <v>109.43155233035908</v>
      </c>
      <c r="R91" s="17"/>
      <c r="S91" s="17"/>
    </row>
    <row r="92" spans="1:19">
      <c r="A92" s="16">
        <v>38899</v>
      </c>
      <c r="B92" s="17">
        <v>141.81373016426204</v>
      </c>
      <c r="C92" s="17">
        <v>260.18096999870897</v>
      </c>
      <c r="D92" s="17">
        <v>256.9891505896581</v>
      </c>
      <c r="E92" s="17">
        <f t="shared" si="1"/>
        <v>113.27199734321619</v>
      </c>
      <c r="F92" s="17">
        <f t="shared" si="1"/>
        <v>131.20669930272331</v>
      </c>
      <c r="G92" s="17">
        <f t="shared" si="1"/>
        <v>116.11391112434922</v>
      </c>
      <c r="R92" s="17"/>
      <c r="S92" s="17"/>
    </row>
    <row r="93" spans="1:19">
      <c r="A93" s="16">
        <v>38930</v>
      </c>
      <c r="B93" s="17">
        <v>138.84409622635673</v>
      </c>
      <c r="C93" s="17">
        <v>263.79280300314718</v>
      </c>
      <c r="D93" s="17">
        <v>254.78980043732241</v>
      </c>
      <c r="E93" s="17">
        <f t="shared" si="1"/>
        <v>110.90003824493202</v>
      </c>
      <c r="F93" s="17">
        <f t="shared" si="1"/>
        <v>133.02811109524345</v>
      </c>
      <c r="G93" s="17">
        <f t="shared" si="1"/>
        <v>115.1201915547344</v>
      </c>
      <c r="R93" s="17"/>
      <c r="S93" s="17"/>
    </row>
    <row r="94" spans="1:19">
      <c r="A94" s="16">
        <v>38961</v>
      </c>
      <c r="B94" s="17">
        <v>132.89190778313906</v>
      </c>
      <c r="C94" s="17">
        <v>265.30772739489822</v>
      </c>
      <c r="D94" s="17">
        <v>220.41577256139925</v>
      </c>
      <c r="E94" s="17">
        <f t="shared" si="1"/>
        <v>106.14579990182142</v>
      </c>
      <c r="F94" s="17">
        <f t="shared" si="1"/>
        <v>133.79207253768033</v>
      </c>
      <c r="G94" s="17">
        <f t="shared" si="1"/>
        <v>99.589174744830729</v>
      </c>
      <c r="R94" s="17"/>
      <c r="S94" s="17"/>
    </row>
    <row r="95" spans="1:19">
      <c r="A95" s="16">
        <v>38991</v>
      </c>
      <c r="B95" s="17">
        <v>135.19985722779981</v>
      </c>
      <c r="C95" s="17">
        <v>277.08750639202464</v>
      </c>
      <c r="D95" s="17">
        <v>205.60041456664712</v>
      </c>
      <c r="E95" s="17">
        <f t="shared" si="1"/>
        <v>107.98924653467623</v>
      </c>
      <c r="F95" s="17">
        <f t="shared" si="1"/>
        <v>139.73249900598111</v>
      </c>
      <c r="G95" s="17">
        <f t="shared" si="1"/>
        <v>92.895237831420445</v>
      </c>
      <c r="R95" s="17"/>
      <c r="S95" s="17"/>
    </row>
    <row r="96" spans="1:19">
      <c r="A96" s="16">
        <v>39022</v>
      </c>
      <c r="B96" s="17">
        <v>139.74481139393248</v>
      </c>
      <c r="C96" s="17">
        <v>277.88159509980596</v>
      </c>
      <c r="D96" s="17">
        <v>206.43842753102786</v>
      </c>
      <c r="E96" s="17">
        <f t="shared" si="1"/>
        <v>111.61947356301059</v>
      </c>
      <c r="F96" s="17">
        <f t="shared" si="1"/>
        <v>140.13295011622975</v>
      </c>
      <c r="G96" s="17">
        <f t="shared" si="1"/>
        <v>93.273872348262472</v>
      </c>
      <c r="R96" s="17"/>
      <c r="S96" s="17"/>
    </row>
    <row r="97" spans="1:19">
      <c r="A97" s="16">
        <v>39052</v>
      </c>
      <c r="B97" s="17">
        <v>140.49005001091101</v>
      </c>
      <c r="C97" s="17">
        <v>282.36560173375727</v>
      </c>
      <c r="D97" s="17">
        <v>216.44344605228079</v>
      </c>
      <c r="E97" s="17">
        <f t="shared" si="1"/>
        <v>112.21472387159972</v>
      </c>
      <c r="F97" s="17">
        <f t="shared" si="1"/>
        <v>142.39419047556575</v>
      </c>
      <c r="G97" s="17">
        <f t="shared" si="1"/>
        <v>97.794381594309158</v>
      </c>
      <c r="R97" s="17"/>
      <c r="S97" s="17"/>
    </row>
    <row r="98" spans="1:19">
      <c r="A98" s="16">
        <v>39083</v>
      </c>
      <c r="B98" s="17">
        <v>140.65967843152208</v>
      </c>
      <c r="C98" s="17">
        <v>272.37755699153234</v>
      </c>
      <c r="D98" s="17">
        <v>189.98349657644266</v>
      </c>
      <c r="E98" s="17">
        <f t="shared" si="1"/>
        <v>112.35021251565793</v>
      </c>
      <c r="F98" s="17">
        <f t="shared" si="1"/>
        <v>137.35731793595701</v>
      </c>
      <c r="G98" s="17">
        <f t="shared" si="1"/>
        <v>85.83913673380539</v>
      </c>
      <c r="R98" s="17"/>
      <c r="S98" s="17"/>
    </row>
    <row r="99" spans="1:19">
      <c r="A99" s="16">
        <v>39114</v>
      </c>
      <c r="B99" s="17">
        <v>145.57740135382878</v>
      </c>
      <c r="C99" s="17">
        <v>277.52770890642273</v>
      </c>
      <c r="D99" s="17">
        <v>204.2793238857885</v>
      </c>
      <c r="E99" s="17">
        <f t="shared" si="1"/>
        <v>116.27818406781287</v>
      </c>
      <c r="F99" s="17">
        <f t="shared" si="1"/>
        <v>139.95448879616146</v>
      </c>
      <c r="G99" s="17">
        <f t="shared" si="1"/>
        <v>92.298337123540534</v>
      </c>
      <c r="R99" s="17"/>
      <c r="S99" s="17"/>
    </row>
    <row r="100" spans="1:19">
      <c r="A100" s="16">
        <v>39142</v>
      </c>
      <c r="B100" s="17">
        <v>145.13733021950054</v>
      </c>
      <c r="C100" s="17">
        <v>293.08922005285052</v>
      </c>
      <c r="D100" s="17">
        <v>215.17063705528949</v>
      </c>
      <c r="E100" s="17">
        <f t="shared" si="1"/>
        <v>115.92668258554654</v>
      </c>
      <c r="F100" s="17">
        <f t="shared" si="1"/>
        <v>147.80200552152172</v>
      </c>
      <c r="G100" s="17">
        <f t="shared" si="1"/>
        <v>97.219295718443135</v>
      </c>
      <c r="R100" s="17"/>
      <c r="S100" s="17"/>
    </row>
    <row r="101" spans="1:19">
      <c r="A101" s="16">
        <v>39173</v>
      </c>
      <c r="B101" s="17">
        <v>145.71572304900798</v>
      </c>
      <c r="C101" s="17">
        <v>322.09594869760554</v>
      </c>
      <c r="D101" s="17">
        <v>231.11987308786101</v>
      </c>
      <c r="E101" s="17">
        <f t="shared" si="1"/>
        <v>116.38866684455597</v>
      </c>
      <c r="F101" s="17">
        <f t="shared" si="1"/>
        <v>162.42981293982348</v>
      </c>
      <c r="G101" s="17">
        <f t="shared" si="1"/>
        <v>104.4255461416149</v>
      </c>
      <c r="R101" s="17"/>
      <c r="S101" s="17"/>
    </row>
    <row r="102" spans="1:19">
      <c r="A102" s="16">
        <v>39203</v>
      </c>
      <c r="B102" s="17">
        <v>147.79177624939601</v>
      </c>
      <c r="C102" s="17">
        <v>327.56277461758867</v>
      </c>
      <c r="D102" s="17">
        <v>231.56186801756365</v>
      </c>
      <c r="E102" s="17">
        <f t="shared" si="1"/>
        <v>118.04688916425907</v>
      </c>
      <c r="F102" s="17">
        <f t="shared" si="1"/>
        <v>165.18667938023654</v>
      </c>
      <c r="G102" s="17">
        <f t="shared" si="1"/>
        <v>104.62525013638336</v>
      </c>
      <c r="R102" s="17"/>
      <c r="S102" s="17"/>
    </row>
    <row r="103" spans="1:19">
      <c r="A103" s="16">
        <v>39234</v>
      </c>
      <c r="B103" s="17">
        <v>153.92395909436749</v>
      </c>
      <c r="C103" s="17">
        <v>314.76749418849852</v>
      </c>
      <c r="D103" s="17">
        <v>242.07768057674767</v>
      </c>
      <c r="E103" s="17">
        <f t="shared" si="1"/>
        <v>122.9448958531683</v>
      </c>
      <c r="F103" s="17">
        <f t="shared" si="1"/>
        <v>158.73414554672067</v>
      </c>
      <c r="G103" s="17">
        <f t="shared" si="1"/>
        <v>109.37654847756144</v>
      </c>
      <c r="R103" s="17"/>
      <c r="S103" s="17"/>
    </row>
    <row r="104" spans="1:19">
      <c r="A104" s="16">
        <v>39264</v>
      </c>
      <c r="B104" s="17">
        <v>156.23227349063316</v>
      </c>
      <c r="C104" s="17">
        <v>313.45740210505704</v>
      </c>
      <c r="D104" s="17">
        <v>261.04329172316409</v>
      </c>
      <c r="E104" s="17">
        <f t="shared" si="1"/>
        <v>124.78863398669216</v>
      </c>
      <c r="F104" s="17">
        <f t="shared" si="1"/>
        <v>158.07347901891183</v>
      </c>
      <c r="G104" s="17">
        <f t="shared" si="1"/>
        <v>117.94567010009341</v>
      </c>
      <c r="R104" s="17"/>
      <c r="S104" s="17"/>
    </row>
    <row r="105" spans="1:19">
      <c r="A105" s="16">
        <v>39295</v>
      </c>
      <c r="B105" s="17">
        <v>158.9777128633495</v>
      </c>
      <c r="C105" s="17">
        <v>286.99476551881133</v>
      </c>
      <c r="D105" s="17">
        <v>248.79056429508827</v>
      </c>
      <c r="E105" s="17">
        <f t="shared" si="1"/>
        <v>126.98152039460257</v>
      </c>
      <c r="F105" s="17">
        <f t="shared" si="1"/>
        <v>144.72863215579952</v>
      </c>
      <c r="G105" s="17">
        <f t="shared" si="1"/>
        <v>112.40959163004874</v>
      </c>
      <c r="R105" s="17"/>
      <c r="S105" s="17"/>
    </row>
    <row r="106" spans="1:19">
      <c r="A106" s="16">
        <v>39326</v>
      </c>
      <c r="B106" s="17">
        <v>165.77061835783425</v>
      </c>
      <c r="C106" s="17">
        <v>278.86268747864017</v>
      </c>
      <c r="D106" s="17">
        <v>272.25550945877177</v>
      </c>
      <c r="E106" s="17">
        <f t="shared" si="1"/>
        <v>132.40727128792406</v>
      </c>
      <c r="F106" s="17">
        <f t="shared" si="1"/>
        <v>140.6277053350243</v>
      </c>
      <c r="G106" s="17">
        <f t="shared" si="1"/>
        <v>123.01162113604968</v>
      </c>
      <c r="R106" s="17"/>
      <c r="S106" s="17"/>
    </row>
    <row r="107" spans="1:19">
      <c r="A107" s="16">
        <v>39356</v>
      </c>
      <c r="B107" s="17">
        <v>168.09552904814288</v>
      </c>
      <c r="C107" s="17">
        <v>286.86223458674982</v>
      </c>
      <c r="D107" s="17">
        <v>290.76246138971811</v>
      </c>
      <c r="E107" s="17">
        <f t="shared" si="1"/>
        <v>134.26426551006898</v>
      </c>
      <c r="F107" s="17">
        <f t="shared" si="1"/>
        <v>144.6617981127433</v>
      </c>
      <c r="G107" s="17">
        <f t="shared" si="1"/>
        <v>131.37350943663299</v>
      </c>
      <c r="R107" s="17"/>
      <c r="S107" s="17"/>
    </row>
    <row r="108" spans="1:19">
      <c r="A108" s="16">
        <v>39387</v>
      </c>
      <c r="B108" s="17">
        <v>170.74788778026058</v>
      </c>
      <c r="C108" s="17">
        <v>275.55925626592608</v>
      </c>
      <c r="D108" s="17">
        <v>323.91487670713093</v>
      </c>
      <c r="E108" s="17">
        <f t="shared" si="1"/>
        <v>136.38280488499197</v>
      </c>
      <c r="F108" s="17">
        <f t="shared" si="1"/>
        <v>138.96181752702682</v>
      </c>
      <c r="G108" s="17">
        <f t="shared" si="1"/>
        <v>146.35257215928513</v>
      </c>
      <c r="R108" s="17"/>
      <c r="S108" s="17"/>
    </row>
    <row r="109" spans="1:19">
      <c r="A109" s="16">
        <v>39417</v>
      </c>
      <c r="B109" s="17">
        <v>179.48830532645806</v>
      </c>
      <c r="C109" s="17">
        <v>259.27837108736213</v>
      </c>
      <c r="D109" s="17">
        <v>317.61508969487068</v>
      </c>
      <c r="E109" s="17">
        <f t="shared" si="1"/>
        <v>143.36410741419502</v>
      </c>
      <c r="F109" s="17">
        <f t="shared" si="1"/>
        <v>130.75152756609464</v>
      </c>
      <c r="G109" s="17">
        <f t="shared" si="1"/>
        <v>143.50617608549948</v>
      </c>
      <c r="R109" s="17"/>
      <c r="S109" s="17"/>
    </row>
    <row r="110" spans="1:19">
      <c r="A110" s="16">
        <v>39448</v>
      </c>
      <c r="B110" s="17">
        <v>188.88644022325087</v>
      </c>
      <c r="C110" s="17">
        <v>284.53695976246945</v>
      </c>
      <c r="D110" s="17">
        <v>321.78550575490004</v>
      </c>
      <c r="E110" s="17">
        <f t="shared" si="1"/>
        <v>150.87075370174168</v>
      </c>
      <c r="F110" s="17">
        <f t="shared" si="1"/>
        <v>143.48918493251318</v>
      </c>
      <c r="G110" s="17">
        <f t="shared" si="1"/>
        <v>145.39047088407256</v>
      </c>
      <c r="R110" s="17"/>
      <c r="S110" s="17"/>
    </row>
    <row r="111" spans="1:19">
      <c r="A111" s="16">
        <v>39479</v>
      </c>
      <c r="B111" s="17">
        <v>205.94812219049126</v>
      </c>
      <c r="C111" s="17">
        <v>304.35726424408455</v>
      </c>
      <c r="D111" s="17">
        <v>331.39320045046435</v>
      </c>
      <c r="E111" s="17">
        <f t="shared" si="1"/>
        <v>164.49856528405829</v>
      </c>
      <c r="F111" s="17">
        <f t="shared" si="1"/>
        <v>153.48436916993299</v>
      </c>
      <c r="G111" s="17">
        <f t="shared" si="1"/>
        <v>149.73145962009872</v>
      </c>
      <c r="R111" s="17"/>
      <c r="S111" s="17"/>
    </row>
    <row r="112" spans="1:19">
      <c r="A112" s="16">
        <v>39508</v>
      </c>
      <c r="B112" s="17">
        <v>215.36001268740549</v>
      </c>
      <c r="C112" s="17">
        <v>320.68685957743162</v>
      </c>
      <c r="D112" s="17">
        <v>361.17950982173716</v>
      </c>
      <c r="E112" s="17">
        <f t="shared" si="1"/>
        <v>172.01619869040229</v>
      </c>
      <c r="F112" s="17">
        <f t="shared" si="1"/>
        <v>161.71922318192412</v>
      </c>
      <c r="G112" s="17">
        <f t="shared" si="1"/>
        <v>163.18963429837839</v>
      </c>
      <c r="R112" s="17"/>
      <c r="S112" s="17"/>
    </row>
    <row r="113" spans="1:19">
      <c r="A113" s="16">
        <v>39539</v>
      </c>
      <c r="B113" s="17">
        <v>213.77985336100073</v>
      </c>
      <c r="C113" s="17">
        <v>317.31435896512801</v>
      </c>
      <c r="D113" s="17">
        <v>386.0132397009686</v>
      </c>
      <c r="E113" s="17">
        <f t="shared" si="1"/>
        <v>170.75406558936152</v>
      </c>
      <c r="F113" s="17">
        <f t="shared" si="1"/>
        <v>160.01850435633531</v>
      </c>
      <c r="G113" s="17">
        <f t="shared" si="1"/>
        <v>174.41011383016769</v>
      </c>
      <c r="R113" s="17"/>
      <c r="S113" s="17"/>
    </row>
    <row r="114" spans="1:19">
      <c r="A114" s="18">
        <v>39569</v>
      </c>
      <c r="B114" s="17">
        <v>213.96654854268539</v>
      </c>
      <c r="C114" s="17">
        <v>303.7643092965464</v>
      </c>
      <c r="D114" s="17">
        <v>435.69056842221255</v>
      </c>
      <c r="E114" s="17">
        <f t="shared" si="1"/>
        <v>170.90318610187666</v>
      </c>
      <c r="F114" s="17">
        <f t="shared" si="1"/>
        <v>153.1853478329686</v>
      </c>
      <c r="G114" s="17">
        <f t="shared" si="1"/>
        <v>196.85553192971966</v>
      </c>
      <c r="R114" s="17"/>
      <c r="S114" s="17"/>
    </row>
    <row r="115" spans="1:19">
      <c r="A115" s="18">
        <v>39600</v>
      </c>
      <c r="B115" s="17">
        <v>222.91208050174643</v>
      </c>
      <c r="C115" s="17">
        <v>297.09104615492254</v>
      </c>
      <c r="D115" s="17">
        <v>466.85188824104006</v>
      </c>
      <c r="E115" s="17">
        <f t="shared" si="1"/>
        <v>178.04832128114839</v>
      </c>
      <c r="F115" s="17">
        <f t="shared" si="1"/>
        <v>149.82008699012013</v>
      </c>
      <c r="G115" s="17">
        <f t="shared" si="1"/>
        <v>210.93496957001969</v>
      </c>
      <c r="R115" s="17"/>
      <c r="S115" s="17"/>
    </row>
    <row r="116" spans="1:19">
      <c r="A116" s="18">
        <v>39630</v>
      </c>
      <c r="B116" s="17">
        <v>221.39609486830619</v>
      </c>
      <c r="C116" s="17">
        <v>299.786514171173</v>
      </c>
      <c r="D116" s="17">
        <v>471.86985786267445</v>
      </c>
      <c r="E116" s="17">
        <f t="shared" si="1"/>
        <v>176.83744613919637</v>
      </c>
      <c r="F116" s="17">
        <f t="shared" si="1"/>
        <v>151.17938494911397</v>
      </c>
      <c r="G116" s="17">
        <f t="shared" si="1"/>
        <v>213.20220955791115</v>
      </c>
      <c r="R116" s="17"/>
      <c r="S116" s="17"/>
    </row>
    <row r="117" spans="1:19">
      <c r="A117" s="18">
        <v>39661</v>
      </c>
      <c r="B117" s="17">
        <v>206.09242590559208</v>
      </c>
      <c r="C117" s="17">
        <v>279.09677109383733</v>
      </c>
      <c r="D117" s="17">
        <v>406.91861648668464</v>
      </c>
      <c r="E117" s="17">
        <f t="shared" si="1"/>
        <v>164.61382612667617</v>
      </c>
      <c r="F117" s="17">
        <f t="shared" si="1"/>
        <v>140.74575139546837</v>
      </c>
      <c r="G117" s="17">
        <f t="shared" si="1"/>
        <v>183.85566846369215</v>
      </c>
      <c r="R117" s="17"/>
      <c r="S117" s="17"/>
    </row>
    <row r="118" spans="1:19">
      <c r="A118" s="18">
        <v>39692</v>
      </c>
      <c r="B118" s="17">
        <v>190.52974765714288</v>
      </c>
      <c r="C118" s="17">
        <v>261.73009674394837</v>
      </c>
      <c r="D118" s="17">
        <v>353.55045783072609</v>
      </c>
      <c r="E118" s="17">
        <f t="shared" si="1"/>
        <v>152.1833255879074</v>
      </c>
      <c r="F118" s="17">
        <f t="shared" si="1"/>
        <v>131.98790865498856</v>
      </c>
      <c r="G118" s="17">
        <f t="shared" si="1"/>
        <v>159.7426441713059</v>
      </c>
      <c r="R118" s="17"/>
      <c r="S118" s="17"/>
    </row>
    <row r="119" spans="1:19">
      <c r="A119" s="18">
        <v>39722</v>
      </c>
      <c r="B119" s="17">
        <v>159.77893209709447</v>
      </c>
      <c r="C119" s="17">
        <v>209.70119941610878</v>
      </c>
      <c r="D119" s="17">
        <v>257.67845284755231</v>
      </c>
      <c r="E119" s="17">
        <f t="shared" si="1"/>
        <v>127.62148454201603</v>
      </c>
      <c r="F119" s="17">
        <f t="shared" si="1"/>
        <v>105.75024843418153</v>
      </c>
      <c r="G119" s="17">
        <f t="shared" si="1"/>
        <v>116.42535454881788</v>
      </c>
      <c r="R119" s="17"/>
      <c r="S119" s="17"/>
    </row>
    <row r="120" spans="1:19">
      <c r="A120" s="18">
        <v>39753</v>
      </c>
      <c r="B120" s="17">
        <v>149.90719398094652</v>
      </c>
      <c r="C120" s="17">
        <v>185.23302954110176</v>
      </c>
      <c r="D120" s="17">
        <v>191.35428450659816</v>
      </c>
      <c r="E120" s="17">
        <f t="shared" si="1"/>
        <v>119.73655342589602</v>
      </c>
      <c r="F120" s="17">
        <f t="shared" si="1"/>
        <v>93.411191479731968</v>
      </c>
      <c r="G120" s="17">
        <f t="shared" si="1"/>
        <v>86.458491860382509</v>
      </c>
      <c r="R120" s="17"/>
      <c r="S120" s="17"/>
    </row>
    <row r="121" spans="1:19">
      <c r="A121" s="18">
        <v>39783</v>
      </c>
      <c r="B121" s="17">
        <v>146.31703610433985</v>
      </c>
      <c r="C121" s="17">
        <v>171.46356994102933</v>
      </c>
      <c r="D121" s="17">
        <v>146.87679392529438</v>
      </c>
      <c r="E121" s="17">
        <f t="shared" si="1"/>
        <v>116.86895835601329</v>
      </c>
      <c r="F121" s="17">
        <f t="shared" si="1"/>
        <v>86.467388690017316</v>
      </c>
      <c r="G121" s="17">
        <f t="shared" si="1"/>
        <v>66.362486342088005</v>
      </c>
      <c r="R121" s="17"/>
      <c r="S121" s="17"/>
    </row>
    <row r="122" spans="1:19">
      <c r="A122" s="18">
        <v>39814</v>
      </c>
      <c r="B122" s="17">
        <v>157.33108430962088</v>
      </c>
      <c r="C122" s="17">
        <v>174.90381339568529</v>
      </c>
      <c r="D122" s="17">
        <v>156.08596218213847</v>
      </c>
      <c r="E122" s="17">
        <f t="shared" si="1"/>
        <v>125.66629580423907</v>
      </c>
      <c r="F122" s="17">
        <f t="shared" si="1"/>
        <v>88.202269563454934</v>
      </c>
      <c r="G122" s="17">
        <f t="shared" si="1"/>
        <v>70.523411198451996</v>
      </c>
      <c r="R122" s="17"/>
      <c r="S122" s="17"/>
    </row>
    <row r="123" spans="1:19">
      <c r="A123" s="18">
        <v>39845</v>
      </c>
      <c r="B123" s="17">
        <v>152.62450852139929</v>
      </c>
      <c r="C123" s="17">
        <v>172.00927927875028</v>
      </c>
      <c r="D123" s="17">
        <v>148.98314129712182</v>
      </c>
      <c r="E123" s="17">
        <f t="shared" si="1"/>
        <v>121.9069754650761</v>
      </c>
      <c r="F123" s="17">
        <f t="shared" si="1"/>
        <v>86.742584531517167</v>
      </c>
      <c r="G123" s="17">
        <f t="shared" si="1"/>
        <v>67.314185007063571</v>
      </c>
      <c r="R123" s="17"/>
      <c r="S123" s="17"/>
    </row>
    <row r="124" spans="1:19">
      <c r="A124" s="18">
        <v>39873</v>
      </c>
      <c r="B124" s="17">
        <v>154.72283123604615</v>
      </c>
      <c r="C124" s="17">
        <v>168.3247448291676</v>
      </c>
      <c r="D124" s="17">
        <v>166.11749661547123</v>
      </c>
      <c r="E124" s="17">
        <f t="shared" si="1"/>
        <v>123.58298528925451</v>
      </c>
      <c r="F124" s="17">
        <f t="shared" si="1"/>
        <v>84.884510116623105</v>
      </c>
      <c r="G124" s="17">
        <f t="shared" si="1"/>
        <v>75.055900974616577</v>
      </c>
      <c r="R124" s="17"/>
      <c r="S124" s="17"/>
    </row>
    <row r="125" spans="1:19">
      <c r="A125" s="18">
        <v>39904</v>
      </c>
      <c r="B125" s="17">
        <v>162.29953948937276</v>
      </c>
      <c r="C125" s="17">
        <v>179.21389946886555</v>
      </c>
      <c r="D125" s="17">
        <v>178.69609984911071</v>
      </c>
      <c r="E125" s="17">
        <f t="shared" si="1"/>
        <v>129.63478913185179</v>
      </c>
      <c r="F125" s="17">
        <f t="shared" si="1"/>
        <v>90.375803497836927</v>
      </c>
      <c r="G125" s="17">
        <f t="shared" si="1"/>
        <v>80.739218011884688</v>
      </c>
      <c r="R125" s="17"/>
      <c r="S125" s="17"/>
    </row>
    <row r="126" spans="1:19">
      <c r="A126" s="18">
        <v>39934</v>
      </c>
      <c r="B126" s="17">
        <v>175.0987874412443</v>
      </c>
      <c r="C126" s="17">
        <v>189.07579963890765</v>
      </c>
      <c r="D126" s="17">
        <v>206.54172282758694</v>
      </c>
      <c r="E126" s="17">
        <f t="shared" si="1"/>
        <v>139.85803323043285</v>
      </c>
      <c r="F126" s="17">
        <f t="shared" si="1"/>
        <v>95.349062572743946</v>
      </c>
      <c r="G126" s="17">
        <f t="shared" si="1"/>
        <v>93.320543660482102</v>
      </c>
      <c r="R126" s="17"/>
      <c r="S126" s="17"/>
    </row>
    <row r="127" spans="1:19">
      <c r="A127" s="18">
        <v>39965</v>
      </c>
      <c r="B127" s="17">
        <v>177.39568617171278</v>
      </c>
      <c r="C127" s="17">
        <v>208.76533493190101</v>
      </c>
      <c r="D127" s="17">
        <v>245.67836132113396</v>
      </c>
      <c r="E127" s="17">
        <f t="shared" si="1"/>
        <v>141.69265323932694</v>
      </c>
      <c r="F127" s="17">
        <f t="shared" si="1"/>
        <v>105.27830119696368</v>
      </c>
      <c r="G127" s="17">
        <f t="shared" si="1"/>
        <v>111.00342308678725</v>
      </c>
      <c r="R127" s="17"/>
      <c r="S127" s="17"/>
    </row>
    <row r="128" spans="1:19">
      <c r="A128" s="18">
        <v>39995</v>
      </c>
      <c r="B128" s="17">
        <v>169.61496649883111</v>
      </c>
      <c r="C128" s="17">
        <v>223.32930167073249</v>
      </c>
      <c r="D128" s="17">
        <v>229.91210296261647</v>
      </c>
      <c r="E128" s="17">
        <f t="shared" si="1"/>
        <v>135.47789774919127</v>
      </c>
      <c r="F128" s="17">
        <f t="shared" si="1"/>
        <v>112.62276610754576</v>
      </c>
      <c r="G128" s="17">
        <f t="shared" si="1"/>
        <v>103.87984640036312</v>
      </c>
      <c r="R128" s="17"/>
      <c r="S128" s="17"/>
    </row>
    <row r="129" spans="1:19">
      <c r="A129" s="18">
        <v>40026</v>
      </c>
      <c r="B129" s="17">
        <v>167.60795367626801</v>
      </c>
      <c r="C129" s="17">
        <v>257.27975330500908</v>
      </c>
      <c r="D129" s="17">
        <v>254.55848186369775</v>
      </c>
      <c r="E129" s="17">
        <f t="shared" si="1"/>
        <v>133.87482059409606</v>
      </c>
      <c r="F129" s="17">
        <f t="shared" si="1"/>
        <v>129.74364431317426</v>
      </c>
      <c r="G129" s="17">
        <f t="shared" si="1"/>
        <v>115.01567623088653</v>
      </c>
      <c r="R129" s="17"/>
      <c r="S129" s="17"/>
    </row>
    <row r="130" spans="1:19">
      <c r="A130" s="18">
        <v>40057</v>
      </c>
      <c r="B130" s="17">
        <v>161.70953579182179</v>
      </c>
      <c r="C130" s="17">
        <v>241.26013210603938</v>
      </c>
      <c r="D130" s="17">
        <v>242.80362302574767</v>
      </c>
      <c r="E130" s="17">
        <f t="shared" si="1"/>
        <v>129.16353083278534</v>
      </c>
      <c r="F130" s="17">
        <f t="shared" si="1"/>
        <v>121.66510720261165</v>
      </c>
      <c r="G130" s="17">
        <f t="shared" si="1"/>
        <v>109.70454682617333</v>
      </c>
      <c r="R130" s="17"/>
      <c r="S130" s="17"/>
    </row>
    <row r="131" spans="1:19">
      <c r="A131" s="18">
        <v>40087</v>
      </c>
      <c r="B131" s="17">
        <v>162.96472164587283</v>
      </c>
      <c r="C131" s="17">
        <v>251.15693361709782</v>
      </c>
      <c r="D131" s="17">
        <v>263.1143747013607</v>
      </c>
      <c r="E131" s="17">
        <f t="shared" si="1"/>
        <v>130.16609531339401</v>
      </c>
      <c r="F131" s="17">
        <f t="shared" si="1"/>
        <v>126.65596667986945</v>
      </c>
      <c r="G131" s="17">
        <f t="shared" si="1"/>
        <v>118.88143545948577</v>
      </c>
      <c r="R131" s="17"/>
      <c r="S131" s="17"/>
    </row>
    <row r="132" spans="1:19">
      <c r="A132" s="18">
        <v>40118</v>
      </c>
      <c r="B132" s="17">
        <v>168.38975292106196</v>
      </c>
      <c r="C132" s="17">
        <v>265.79661683875071</v>
      </c>
      <c r="D132" s="17">
        <v>275.61237001447665</v>
      </c>
      <c r="E132" s="17">
        <f t="shared" si="1"/>
        <v>134.49927326082062</v>
      </c>
      <c r="F132" s="17">
        <f t="shared" si="1"/>
        <v>134.03861466661522</v>
      </c>
      <c r="G132" s="17">
        <f t="shared" si="1"/>
        <v>124.52833188950993</v>
      </c>
      <c r="R132" s="17"/>
      <c r="S132" s="17"/>
    </row>
    <row r="133" spans="1:19">
      <c r="A133" s="18">
        <v>40148</v>
      </c>
      <c r="B133" s="17">
        <v>170.97915180380781</v>
      </c>
      <c r="C133" s="17">
        <v>281.95447473859292</v>
      </c>
      <c r="D133" s="17">
        <v>266.22166554460642</v>
      </c>
      <c r="E133" s="17">
        <f t="shared" si="1"/>
        <v>136.56752421950549</v>
      </c>
      <c r="F133" s="17">
        <f t="shared" si="1"/>
        <v>142.18686318321986</v>
      </c>
      <c r="G133" s="17">
        <f t="shared" si="1"/>
        <v>120.28538458333901</v>
      </c>
      <c r="R133" s="17"/>
      <c r="S133" s="17"/>
    </row>
    <row r="134" spans="1:19">
      <c r="A134" s="18">
        <v>40179</v>
      </c>
      <c r="B134" s="17">
        <v>170.31409142432008</v>
      </c>
      <c r="C134" s="17">
        <v>304.92442492377523</v>
      </c>
      <c r="D134" s="17">
        <v>273.95857701963018</v>
      </c>
      <c r="E134" s="17">
        <f t="shared" si="1"/>
        <v>136.03631530587523</v>
      </c>
      <c r="F134" s="17">
        <f t="shared" si="1"/>
        <v>153.77038271180297</v>
      </c>
      <c r="G134" s="17">
        <f t="shared" si="1"/>
        <v>123.78110823286501</v>
      </c>
      <c r="R134" s="17"/>
      <c r="S134" s="17"/>
    </row>
    <row r="135" spans="1:19">
      <c r="A135" s="18">
        <v>40210</v>
      </c>
      <c r="B135" s="17">
        <v>169.78660779113503</v>
      </c>
      <c r="C135" s="17">
        <v>292.24445693127728</v>
      </c>
      <c r="D135" s="17">
        <v>265.35216215670135</v>
      </c>
      <c r="E135" s="17">
        <f t="shared" si="1"/>
        <v>135.61499415010618</v>
      </c>
      <c r="F135" s="17">
        <f t="shared" si="1"/>
        <v>147.37599980375214</v>
      </c>
      <c r="G135" s="17">
        <f t="shared" si="1"/>
        <v>119.89252193184623</v>
      </c>
      <c r="R135" s="17"/>
      <c r="S135" s="17"/>
    </row>
    <row r="136" spans="1:19">
      <c r="A136" s="18">
        <v>40238</v>
      </c>
      <c r="B136" s="17">
        <v>171.20702909551107</v>
      </c>
      <c r="C136" s="17">
        <v>317.35868340585955</v>
      </c>
      <c r="D136" s="17">
        <v>281.5067157862872</v>
      </c>
      <c r="E136" s="17">
        <f t="shared" si="1"/>
        <v>136.74953844302598</v>
      </c>
      <c r="F136" s="17">
        <f t="shared" si="1"/>
        <v>160.04085673501564</v>
      </c>
      <c r="G136" s="17">
        <f t="shared" si="1"/>
        <v>127.19153980904198</v>
      </c>
      <c r="R136" s="17"/>
      <c r="S136" s="17"/>
    </row>
    <row r="137" spans="1:19">
      <c r="A137" s="18">
        <v>40269</v>
      </c>
      <c r="B137" s="17">
        <v>175.92489796953964</v>
      </c>
      <c r="C137" s="17">
        <v>352.12783539697301</v>
      </c>
      <c r="D137" s="17">
        <v>298.86377968324445</v>
      </c>
      <c r="E137" s="17">
        <f t="shared" si="1"/>
        <v>140.51787899753793</v>
      </c>
      <c r="F137" s="17">
        <f t="shared" si="1"/>
        <v>177.57459746298409</v>
      </c>
      <c r="G137" s="17">
        <f t="shared" si="1"/>
        <v>135.03388089654175</v>
      </c>
      <c r="R137" s="17"/>
      <c r="S137" s="17"/>
    </row>
    <row r="138" spans="1:19">
      <c r="A138" s="18">
        <v>40299</v>
      </c>
      <c r="B138" s="17">
        <v>174.55321040299839</v>
      </c>
      <c r="C138" s="17">
        <v>316.81373765041877</v>
      </c>
      <c r="D138" s="17">
        <v>268.66814025338806</v>
      </c>
      <c r="E138" s="17">
        <f t="shared" si="1"/>
        <v>139.42226018677107</v>
      </c>
      <c r="F138" s="17">
        <f t="shared" si="1"/>
        <v>159.76604596053519</v>
      </c>
      <c r="G138" s="17">
        <f t="shared" si="1"/>
        <v>121.39076100196075</v>
      </c>
      <c r="R138" s="17"/>
      <c r="S138" s="17"/>
    </row>
    <row r="139" spans="1:19">
      <c r="A139" s="18">
        <v>40330</v>
      </c>
      <c r="B139" s="17">
        <v>170.42659872845744</v>
      </c>
      <c r="C139" s="17">
        <v>291.67449813826283</v>
      </c>
      <c r="D139" s="17">
        <v>265.45616500297598</v>
      </c>
      <c r="E139" s="17">
        <f t="shared" si="1"/>
        <v>136.12617915079755</v>
      </c>
      <c r="F139" s="17">
        <f t="shared" si="1"/>
        <v>147.08857520090604</v>
      </c>
      <c r="G139" s="17">
        <f t="shared" si="1"/>
        <v>119.93951293213283</v>
      </c>
      <c r="R139" s="17"/>
      <c r="S139" s="17"/>
    </row>
    <row r="140" spans="1:19">
      <c r="A140" s="18">
        <v>40360</v>
      </c>
      <c r="B140" s="17">
        <v>179.46087545416171</v>
      </c>
      <c r="C140" s="17">
        <v>286.08076067158026</v>
      </c>
      <c r="D140" s="17">
        <v>264.53210838858865</v>
      </c>
      <c r="E140" s="17">
        <f t="shared" si="1"/>
        <v>143.34219813631142</v>
      </c>
      <c r="F140" s="17">
        <f t="shared" si="1"/>
        <v>144.26770851810045</v>
      </c>
      <c r="G140" s="17">
        <f t="shared" si="1"/>
        <v>119.52200181405392</v>
      </c>
      <c r="R140" s="17"/>
      <c r="S140" s="17"/>
    </row>
    <row r="141" spans="1:19">
      <c r="A141" s="18">
        <v>40391</v>
      </c>
      <c r="B141" s="17">
        <v>188.05851684866747</v>
      </c>
      <c r="C141" s="17">
        <v>315.82811944824175</v>
      </c>
      <c r="D141" s="17">
        <v>269.45957700227984</v>
      </c>
      <c r="E141" s="17">
        <f t="shared" si="1"/>
        <v>150.20945994564644</v>
      </c>
      <c r="F141" s="17">
        <f t="shared" si="1"/>
        <v>159.26900841362709</v>
      </c>
      <c r="G141" s="17">
        <f t="shared" si="1"/>
        <v>121.74835125863311</v>
      </c>
      <c r="R141" s="17"/>
      <c r="S141" s="17"/>
    </row>
    <row r="142" spans="1:19">
      <c r="A142" s="18">
        <v>40422</v>
      </c>
      <c r="B142" s="17">
        <v>193.68598843918321</v>
      </c>
      <c r="C142" s="17">
        <v>322.5535059575767</v>
      </c>
      <c r="D142" s="17">
        <v>270.43302218606436</v>
      </c>
      <c r="E142" s="17">
        <f t="shared" si="1"/>
        <v>154.70433464016006</v>
      </c>
      <c r="F142" s="17">
        <f t="shared" si="1"/>
        <v>162.66055455717972</v>
      </c>
      <c r="G142" s="17">
        <f t="shared" si="1"/>
        <v>122.18817732636799</v>
      </c>
      <c r="R142" s="17"/>
      <c r="S142" s="17"/>
    </row>
    <row r="143" spans="1:19">
      <c r="A143" s="18">
        <v>40452</v>
      </c>
      <c r="B143" s="17">
        <v>202.61761666428666</v>
      </c>
      <c r="C143" s="17">
        <v>344.95565347423923</v>
      </c>
      <c r="D143" s="17">
        <v>290.2542769216127</v>
      </c>
      <c r="E143" s="17">
        <f t="shared" ref="E143:G195" si="2">B143/B$86*100</f>
        <v>161.8383643805291</v>
      </c>
      <c r="F143" s="17">
        <f t="shared" si="2"/>
        <v>173.9577367952526</v>
      </c>
      <c r="G143" s="17">
        <f t="shared" si="2"/>
        <v>131.14389940823696</v>
      </c>
      <c r="R143" s="17"/>
      <c r="S143" s="17"/>
    </row>
    <row r="144" spans="1:19">
      <c r="A144" s="18">
        <v>40483</v>
      </c>
      <c r="B144" s="17">
        <v>205.53415208852442</v>
      </c>
      <c r="C144" s="17">
        <v>355.11389391406709</v>
      </c>
      <c r="D144" s="17">
        <v>300.35315387223164</v>
      </c>
      <c r="E144" s="17">
        <f t="shared" si="2"/>
        <v>164.16791168489095</v>
      </c>
      <c r="F144" s="17">
        <f t="shared" si="2"/>
        <v>179.08043734802504</v>
      </c>
      <c r="G144" s="17">
        <f t="shared" si="2"/>
        <v>135.70681616176273</v>
      </c>
      <c r="R144" s="17"/>
      <c r="S144" s="17"/>
    </row>
    <row r="145" spans="1:19">
      <c r="A145" s="18">
        <v>40513</v>
      </c>
      <c r="B145" s="17">
        <v>219.40720122724363</v>
      </c>
      <c r="C145" s="17">
        <v>372.54703232463612</v>
      </c>
      <c r="D145" s="17">
        <v>320.02955458483046</v>
      </c>
      <c r="E145" s="17">
        <f t="shared" si="2"/>
        <v>175.24884146061248</v>
      </c>
      <c r="F145" s="17">
        <f t="shared" si="2"/>
        <v>187.87179725935766</v>
      </c>
      <c r="G145" s="17">
        <f t="shared" si="2"/>
        <v>144.5970896941183</v>
      </c>
      <c r="R145" s="17"/>
      <c r="S145" s="17"/>
    </row>
    <row r="146" spans="1:19">
      <c r="A146" s="18">
        <v>40544</v>
      </c>
      <c r="B146" s="17">
        <v>228.98864165161373</v>
      </c>
      <c r="C146" s="17">
        <v>391.52390595730594</v>
      </c>
      <c r="D146" s="17">
        <v>329.39878858872225</v>
      </c>
      <c r="E146" s="17">
        <f t="shared" si="2"/>
        <v>182.90190081555878</v>
      </c>
      <c r="F146" s="17">
        <f t="shared" si="2"/>
        <v>197.44164763096572</v>
      </c>
      <c r="G146" s="17">
        <f t="shared" si="2"/>
        <v>148.830336124697</v>
      </c>
      <c r="R146" s="17"/>
      <c r="S146" s="17"/>
    </row>
    <row r="147" spans="1:19">
      <c r="A147" s="18">
        <v>40575</v>
      </c>
      <c r="B147" s="17">
        <v>236.13352712139962</v>
      </c>
      <c r="C147" s="17">
        <v>408.67774477358762</v>
      </c>
      <c r="D147" s="17">
        <v>347.94963660963953</v>
      </c>
      <c r="E147" s="17">
        <f t="shared" si="2"/>
        <v>188.60879144606221</v>
      </c>
      <c r="F147" s="17">
        <f t="shared" si="2"/>
        <v>206.09215950916507</v>
      </c>
      <c r="G147" s="17">
        <f t="shared" si="2"/>
        <v>157.21205773994708</v>
      </c>
      <c r="R147" s="17"/>
      <c r="S147" s="17"/>
    </row>
    <row r="148" spans="1:19">
      <c r="A148" s="18">
        <v>40603</v>
      </c>
      <c r="B148" s="17">
        <v>230.37569735376104</v>
      </c>
      <c r="C148" s="17">
        <v>389.49649580083138</v>
      </c>
      <c r="D148" s="17">
        <v>386.3540486606467</v>
      </c>
      <c r="E148" s="17">
        <f t="shared" si="2"/>
        <v>184.00979473828781</v>
      </c>
      <c r="F148" s="17">
        <f t="shared" si="2"/>
        <v>196.41924466750083</v>
      </c>
      <c r="G148" s="17">
        <f t="shared" si="2"/>
        <v>174.56409955743922</v>
      </c>
      <c r="R148" s="17"/>
      <c r="S148" s="17"/>
    </row>
    <row r="149" spans="1:19">
      <c r="A149" s="18">
        <v>40634</v>
      </c>
      <c r="B149" s="17">
        <v>238.8268216948926</v>
      </c>
      <c r="C149" s="17">
        <v>398.86587340479946</v>
      </c>
      <c r="D149" s="17">
        <v>413.58143644518191</v>
      </c>
      <c r="E149" s="17">
        <f t="shared" si="2"/>
        <v>190.76002782789794</v>
      </c>
      <c r="F149" s="17">
        <f t="shared" si="2"/>
        <v>201.14412946573808</v>
      </c>
      <c r="G149" s="17">
        <f t="shared" si="2"/>
        <v>186.86609159915673</v>
      </c>
      <c r="R149" s="17"/>
      <c r="S149" s="17"/>
    </row>
    <row r="150" spans="1:19">
      <c r="A150" s="18">
        <v>40664</v>
      </c>
      <c r="B150" s="17">
        <v>231.75869597635247</v>
      </c>
      <c r="C150" s="17">
        <v>381.92711226025222</v>
      </c>
      <c r="D150" s="17">
        <v>384.85004203767687</v>
      </c>
      <c r="E150" s="17">
        <f t="shared" si="2"/>
        <v>185.11444811791753</v>
      </c>
      <c r="F150" s="17">
        <f t="shared" si="2"/>
        <v>192.60207913798237</v>
      </c>
      <c r="G150" s="17">
        <f t="shared" si="2"/>
        <v>173.88455300479586</v>
      </c>
      <c r="R150" s="17"/>
      <c r="S150" s="17"/>
    </row>
    <row r="151" spans="1:19">
      <c r="A151" s="18">
        <v>40695</v>
      </c>
      <c r="B151" s="17">
        <v>225.81782820091942</v>
      </c>
      <c r="C151" s="17">
        <v>375.9410868560264</v>
      </c>
      <c r="D151" s="17">
        <v>376.77775753297232</v>
      </c>
      <c r="E151" s="17">
        <f t="shared" si="2"/>
        <v>180.3692520209261</v>
      </c>
      <c r="F151" s="17">
        <f t="shared" si="2"/>
        <v>189.58338551394593</v>
      </c>
      <c r="G151" s="17">
        <f t="shared" si="2"/>
        <v>170.2372997125884</v>
      </c>
      <c r="R151" s="17"/>
      <c r="S151" s="17"/>
    </row>
    <row r="152" spans="1:19">
      <c r="A152" s="18">
        <v>40725</v>
      </c>
      <c r="B152" s="17">
        <v>224.35374069053745</v>
      </c>
      <c r="C152" s="17">
        <v>386.33794174592407</v>
      </c>
      <c r="D152" s="17">
        <v>384.10258611937553</v>
      </c>
      <c r="E152" s="17">
        <f t="shared" si="2"/>
        <v>179.19982987545308</v>
      </c>
      <c r="F152" s="17">
        <f t="shared" si="2"/>
        <v>194.82641698254113</v>
      </c>
      <c r="G152" s="17">
        <f t="shared" si="2"/>
        <v>173.54683435065084</v>
      </c>
      <c r="R152" s="17"/>
      <c r="S152" s="17"/>
    </row>
    <row r="153" spans="1:19">
      <c r="A153" s="18">
        <v>40756</v>
      </c>
      <c r="B153" s="17">
        <v>226.1754328709707</v>
      </c>
      <c r="C153" s="17">
        <v>371.34639172178407</v>
      </c>
      <c r="D153" s="17">
        <v>358.15452696699276</v>
      </c>
      <c r="E153" s="17">
        <f t="shared" si="2"/>
        <v>180.65488441483501</v>
      </c>
      <c r="F153" s="17">
        <f t="shared" si="2"/>
        <v>187.26632603465654</v>
      </c>
      <c r="G153" s="17">
        <f t="shared" si="2"/>
        <v>161.82287391358182</v>
      </c>
      <c r="R153" s="17"/>
      <c r="S153" s="17"/>
    </row>
    <row r="154" spans="1:19">
      <c r="A154" s="18">
        <v>40787</v>
      </c>
      <c r="B154" s="17">
        <v>217.36475184405094</v>
      </c>
      <c r="C154" s="17">
        <v>357.42709504473805</v>
      </c>
      <c r="D154" s="17">
        <v>359.62333090668943</v>
      </c>
      <c r="E154" s="17">
        <f t="shared" si="2"/>
        <v>173.61745978241615</v>
      </c>
      <c r="F154" s="17">
        <f t="shared" si="2"/>
        <v>180.2469618835442</v>
      </c>
      <c r="G154" s="17">
        <f t="shared" si="2"/>
        <v>162.48651504287349</v>
      </c>
      <c r="R154" s="17"/>
      <c r="S154" s="17"/>
    </row>
    <row r="155" spans="1:19">
      <c r="A155" s="18">
        <v>40817</v>
      </c>
      <c r="B155" s="17">
        <v>205.04306720424773</v>
      </c>
      <c r="C155" s="17">
        <v>320.41926781366629</v>
      </c>
      <c r="D155" s="17">
        <v>356.16046790553668</v>
      </c>
      <c r="E155" s="17">
        <f t="shared" si="2"/>
        <v>163.77566358844322</v>
      </c>
      <c r="F155" s="17">
        <f t="shared" si="2"/>
        <v>161.58427929235216</v>
      </c>
      <c r="G155" s="17">
        <f t="shared" si="2"/>
        <v>160.9219098218785</v>
      </c>
      <c r="R155" s="17"/>
      <c r="S155" s="17"/>
    </row>
    <row r="156" spans="1:19">
      <c r="A156" s="18">
        <v>40848</v>
      </c>
      <c r="B156" s="17">
        <v>203.19543766815841</v>
      </c>
      <c r="C156" s="17">
        <v>308.25965589116146</v>
      </c>
      <c r="D156" s="17">
        <v>375.18926525093116</v>
      </c>
      <c r="E156" s="17">
        <f t="shared" si="2"/>
        <v>162.29989190074596</v>
      </c>
      <c r="F156" s="17">
        <f t="shared" si="2"/>
        <v>155.45230682272143</v>
      </c>
      <c r="G156" s="17">
        <f t="shared" si="2"/>
        <v>169.5195804966782</v>
      </c>
      <c r="R156" s="17"/>
      <c r="S156" s="17"/>
    </row>
    <row r="157" spans="1:19">
      <c r="A157" s="18">
        <v>40878</v>
      </c>
      <c r="B157" s="17">
        <v>200.5398243631206</v>
      </c>
      <c r="C157" s="17">
        <v>306.40003767605964</v>
      </c>
      <c r="D157" s="17">
        <v>371.02630347789898</v>
      </c>
      <c r="E157" s="17">
        <f t="shared" si="2"/>
        <v>160.17875297516781</v>
      </c>
      <c r="F157" s="17">
        <f t="shared" si="2"/>
        <v>154.51451968184043</v>
      </c>
      <c r="G157" s="17">
        <f t="shared" si="2"/>
        <v>167.63865372518291</v>
      </c>
      <c r="R157" s="17"/>
      <c r="S157" s="17"/>
    </row>
    <row r="158" spans="1:19">
      <c r="A158" s="18">
        <v>40909</v>
      </c>
      <c r="B158" s="17">
        <v>202.81766342042928</v>
      </c>
      <c r="C158" s="17">
        <v>322.2398714462982</v>
      </c>
      <c r="D158" s="17">
        <v>380.50225459602865</v>
      </c>
      <c r="E158" s="17">
        <f t="shared" si="2"/>
        <v>161.99814930124205</v>
      </c>
      <c r="F158" s="17">
        <f t="shared" si="2"/>
        <v>162.5023917637499</v>
      </c>
      <c r="G158" s="17">
        <f t="shared" si="2"/>
        <v>171.92011752793329</v>
      </c>
      <c r="R158" s="17"/>
      <c r="S158" s="17"/>
    </row>
    <row r="159" spans="1:19" s="15" customFormat="1">
      <c r="A159" s="18">
        <v>40940</v>
      </c>
      <c r="B159" s="17">
        <v>209.68355358583386</v>
      </c>
      <c r="C159" s="17">
        <v>330.31338954149777</v>
      </c>
      <c r="D159" s="17">
        <v>401.40446846628839</v>
      </c>
      <c r="E159" s="17">
        <f t="shared" si="2"/>
        <v>167.48219581545266</v>
      </c>
      <c r="F159" s="17">
        <f t="shared" si="2"/>
        <v>166.57378738133562</v>
      </c>
      <c r="G159" s="17">
        <f t="shared" si="2"/>
        <v>181.36424307978899</v>
      </c>
      <c r="R159" s="17"/>
      <c r="S159" s="17"/>
    </row>
    <row r="160" spans="1:19" s="15" customFormat="1">
      <c r="A160" s="18">
        <v>40969</v>
      </c>
      <c r="B160" s="17">
        <v>214.470486495757</v>
      </c>
      <c r="C160" s="17">
        <v>330.02757449036676</v>
      </c>
      <c r="D160" s="17">
        <v>419.64132092739385</v>
      </c>
      <c r="E160" s="17">
        <f t="shared" si="2"/>
        <v>171.3057004311687</v>
      </c>
      <c r="F160" s="17">
        <f t="shared" si="2"/>
        <v>166.42965366752048</v>
      </c>
      <c r="G160" s="17">
        <f t="shared" si="2"/>
        <v>189.60409391005933</v>
      </c>
      <c r="R160" s="17"/>
      <c r="S160" s="17"/>
    </row>
    <row r="161" spans="1:19" s="15" customFormat="1">
      <c r="A161" s="18">
        <v>41000</v>
      </c>
      <c r="B161" s="17">
        <v>214.74364249381298</v>
      </c>
      <c r="C161" s="17">
        <v>324.54440529693846</v>
      </c>
      <c r="D161" s="17">
        <v>405.14915730302931</v>
      </c>
      <c r="E161" s="17">
        <f t="shared" si="2"/>
        <v>171.52388047234132</v>
      </c>
      <c r="F161" s="17">
        <f t="shared" si="2"/>
        <v>163.66454547535844</v>
      </c>
      <c r="G161" s="17">
        <f t="shared" si="2"/>
        <v>183.05618402663444</v>
      </c>
      <c r="R161" s="17"/>
      <c r="S161" s="17"/>
    </row>
    <row r="162" spans="1:19" s="15" customFormat="1">
      <c r="A162" s="18">
        <v>41030</v>
      </c>
      <c r="B162" s="17">
        <v>209.77089270001895</v>
      </c>
      <c r="C162" s="17">
        <v>308.35836911214727</v>
      </c>
      <c r="D162" s="17">
        <v>370.9813796881308</v>
      </c>
      <c r="E162" s="17">
        <f t="shared" si="2"/>
        <v>167.55195687383869</v>
      </c>
      <c r="F162" s="17">
        <f t="shared" si="2"/>
        <v>155.50208692732767</v>
      </c>
      <c r="G162" s="17">
        <f t="shared" si="2"/>
        <v>167.61835607090239</v>
      </c>
      <c r="R162" s="17"/>
      <c r="S162" s="17"/>
    </row>
    <row r="163" spans="1:19" s="15" customFormat="1">
      <c r="A163" s="18">
        <v>41061</v>
      </c>
      <c r="B163" s="17">
        <v>208.28826067215917</v>
      </c>
      <c r="C163" s="17">
        <v>296.16168837945906</v>
      </c>
      <c r="D163" s="17">
        <v>323.22579183479769</v>
      </c>
      <c r="E163" s="17">
        <f t="shared" si="2"/>
        <v>166.36772251990007</v>
      </c>
      <c r="F163" s="17">
        <f t="shared" si="2"/>
        <v>149.35142102200382</v>
      </c>
      <c r="G163" s="17">
        <f t="shared" si="2"/>
        <v>146.04122695486834</v>
      </c>
      <c r="R163" s="17"/>
      <c r="S163" s="17"/>
    </row>
    <row r="164" spans="1:19" s="15" customFormat="1">
      <c r="A164" s="18">
        <v>41091</v>
      </c>
      <c r="B164" s="17">
        <v>228.27106889259747</v>
      </c>
      <c r="C164" s="17">
        <v>292.11361740114461</v>
      </c>
      <c r="D164" s="17">
        <v>344.52118873777636</v>
      </c>
      <c r="E164" s="17">
        <f t="shared" si="2"/>
        <v>182.3287482755423</v>
      </c>
      <c r="F164" s="17">
        <f t="shared" si="2"/>
        <v>147.31001871802124</v>
      </c>
      <c r="G164" s="17">
        <f t="shared" si="2"/>
        <v>155.66300210637434</v>
      </c>
      <c r="R164" s="17"/>
      <c r="S164" s="17"/>
    </row>
    <row r="165" spans="1:19" s="15" customFormat="1">
      <c r="A165" s="18">
        <v>41122</v>
      </c>
      <c r="B165" s="17">
        <v>230.03961075223529</v>
      </c>
      <c r="C165" s="17">
        <v>275.11439525681749</v>
      </c>
      <c r="D165" s="17">
        <v>375.01091195046865</v>
      </c>
      <c r="E165" s="17">
        <f t="shared" si="2"/>
        <v>183.74134964068676</v>
      </c>
      <c r="F165" s="17">
        <f t="shared" si="2"/>
        <v>138.73747850386957</v>
      </c>
      <c r="G165" s="17">
        <f t="shared" si="2"/>
        <v>169.43899616371658</v>
      </c>
      <c r="I165" s="17"/>
      <c r="R165" s="17"/>
      <c r="S165" s="17"/>
    </row>
    <row r="166" spans="1:19" s="15" customFormat="1">
      <c r="A166" s="18">
        <v>41153</v>
      </c>
      <c r="B166" s="17">
        <v>225.09583619912306</v>
      </c>
      <c r="C166" s="17">
        <v>286.95817842053015</v>
      </c>
      <c r="D166" s="17">
        <v>378.90867658305251</v>
      </c>
      <c r="E166" s="17">
        <f t="shared" si="2"/>
        <v>179.79256966432652</v>
      </c>
      <c r="F166" s="17">
        <f t="shared" si="2"/>
        <v>144.71018164267181</v>
      </c>
      <c r="G166" s="17">
        <f t="shared" si="2"/>
        <v>171.20010045583564</v>
      </c>
      <c r="R166" s="17"/>
      <c r="S166" s="17"/>
    </row>
    <row r="167" spans="1:19" s="15" customFormat="1">
      <c r="A167" s="18">
        <v>41183</v>
      </c>
      <c r="B167" s="17">
        <v>220.70984902324565</v>
      </c>
      <c r="C167" s="17">
        <v>292.51551436514421</v>
      </c>
      <c r="D167" s="17">
        <v>368.66794345763202</v>
      </c>
      <c r="E167" s="17">
        <f t="shared" si="2"/>
        <v>176.2893155918336</v>
      </c>
      <c r="F167" s="17">
        <f t="shared" si="2"/>
        <v>147.51269139660508</v>
      </c>
      <c r="G167" s="17">
        <f t="shared" si="2"/>
        <v>166.57308965306476</v>
      </c>
      <c r="R167" s="17"/>
      <c r="S167" s="17"/>
    </row>
    <row r="168" spans="1:19" s="15" customFormat="1">
      <c r="A168" s="18">
        <v>41214</v>
      </c>
      <c r="B168" s="17">
        <v>219.11026144252946</v>
      </c>
      <c r="C168" s="17">
        <v>290.47049267325889</v>
      </c>
      <c r="D168" s="17">
        <v>360.87063868902794</v>
      </c>
      <c r="E168" s="17">
        <f t="shared" si="2"/>
        <v>175.01166440824753</v>
      </c>
      <c r="F168" s="17">
        <f t="shared" si="2"/>
        <v>146.48140710937963</v>
      </c>
      <c r="G168" s="17">
        <f t="shared" si="2"/>
        <v>163.05007885345015</v>
      </c>
      <c r="R168" s="17"/>
      <c r="S168" s="17"/>
    </row>
    <row r="169" spans="1:19" s="15" customFormat="1">
      <c r="A169" s="18">
        <v>41244</v>
      </c>
      <c r="B169" s="17">
        <v>220.88242343800323</v>
      </c>
      <c r="C169" s="17">
        <v>307.40816251375628</v>
      </c>
      <c r="D169" s="17">
        <v>360.63621147100491</v>
      </c>
      <c r="E169" s="17">
        <f t="shared" si="2"/>
        <v>176.42715731299336</v>
      </c>
      <c r="F169" s="17">
        <f t="shared" si="2"/>
        <v>155.02290710325687</v>
      </c>
      <c r="G169" s="17">
        <f t="shared" si="2"/>
        <v>162.94415896890951</v>
      </c>
      <c r="R169" s="17"/>
      <c r="S169" s="17"/>
    </row>
    <row r="170" spans="1:19" s="15" customFormat="1">
      <c r="A170" s="18">
        <v>41275</v>
      </c>
      <c r="B170" s="17">
        <v>222.82310935527354</v>
      </c>
      <c r="C170" s="17">
        <v>322.71886470029551</v>
      </c>
      <c r="D170" s="17">
        <v>374.05442063517052</v>
      </c>
      <c r="E170" s="17">
        <f t="shared" si="2"/>
        <v>177.97725665676239</v>
      </c>
      <c r="F170" s="17">
        <f t="shared" si="2"/>
        <v>162.74394334165959</v>
      </c>
      <c r="G170" s="17">
        <f t="shared" si="2"/>
        <v>169.00683026363515</v>
      </c>
      <c r="R170" s="17"/>
      <c r="S170" s="17"/>
    </row>
    <row r="171" spans="1:19" s="15" customFormat="1">
      <c r="A171" s="18">
        <v>41306</v>
      </c>
      <c r="B171" s="17">
        <v>224.32420556163817</v>
      </c>
      <c r="C171" s="17">
        <v>327.25621612713269</v>
      </c>
      <c r="D171" s="17">
        <v>383.5622030859613</v>
      </c>
      <c r="E171" s="17">
        <f t="shared" si="2"/>
        <v>179.17623904938614</v>
      </c>
      <c r="F171" s="17">
        <f t="shared" si="2"/>
        <v>165.03208495437923</v>
      </c>
      <c r="G171" s="17">
        <f t="shared" si="2"/>
        <v>173.30267623202599</v>
      </c>
      <c r="R171" s="17"/>
      <c r="S171" s="17"/>
    </row>
    <row r="172" spans="1:19" s="15" customFormat="1">
      <c r="A172" s="18">
        <v>41334</v>
      </c>
      <c r="B172" s="17">
        <v>222.13171268875581</v>
      </c>
      <c r="C172" s="17">
        <v>304.05091994784954</v>
      </c>
      <c r="D172" s="17">
        <v>365.43382236464947</v>
      </c>
      <c r="E172" s="17">
        <f t="shared" si="2"/>
        <v>177.42501195321927</v>
      </c>
      <c r="F172" s="17">
        <f t="shared" si="2"/>
        <v>153.32988276011056</v>
      </c>
      <c r="G172" s="17">
        <f t="shared" si="2"/>
        <v>165.11183555617268</v>
      </c>
      <c r="R172" s="17"/>
      <c r="S172" s="17"/>
    </row>
    <row r="173" spans="1:19" s="15" customFormat="1">
      <c r="A173" s="18">
        <v>41365</v>
      </c>
      <c r="B173" s="17">
        <v>221.72062132827978</v>
      </c>
      <c r="C173" s="17">
        <v>292.74198567437611</v>
      </c>
      <c r="D173" s="17">
        <v>351.9482770715868</v>
      </c>
      <c r="E173" s="17">
        <f t="shared" si="2"/>
        <v>177.09665771391025</v>
      </c>
      <c r="F173" s="17">
        <f t="shared" si="2"/>
        <v>147.62689864616382</v>
      </c>
      <c r="G173" s="17">
        <f t="shared" si="2"/>
        <v>159.01874017051446</v>
      </c>
      <c r="R173" s="17"/>
      <c r="S173" s="17"/>
    </row>
    <row r="174" spans="1:19" s="15" customFormat="1">
      <c r="A174" s="18">
        <v>41395</v>
      </c>
      <c r="B174" s="17">
        <v>227.82107374981345</v>
      </c>
      <c r="C174" s="17">
        <v>281.34124406020288</v>
      </c>
      <c r="D174" s="17">
        <v>353.39253510700161</v>
      </c>
      <c r="E174" s="17">
        <f t="shared" si="2"/>
        <v>181.9693201118599</v>
      </c>
      <c r="F174" s="17">
        <f t="shared" si="2"/>
        <v>141.87761699498736</v>
      </c>
      <c r="G174" s="17">
        <f t="shared" si="2"/>
        <v>159.67129086683764</v>
      </c>
      <c r="R174" s="17"/>
      <c r="S174" s="17"/>
    </row>
    <row r="175" spans="1:19" s="15" customFormat="1">
      <c r="A175" s="18">
        <v>41426</v>
      </c>
      <c r="B175" s="17">
        <v>228.10404279114587</v>
      </c>
      <c r="C175" s="17">
        <v>270.59974485161877</v>
      </c>
      <c r="D175" s="17">
        <v>354.72144904970042</v>
      </c>
      <c r="E175" s="17">
        <f t="shared" si="2"/>
        <v>182.19533820235716</v>
      </c>
      <c r="F175" s="17">
        <f t="shared" si="2"/>
        <v>136.46078479266245</v>
      </c>
      <c r="G175" s="17">
        <f t="shared" si="2"/>
        <v>160.27172631354964</v>
      </c>
      <c r="R175" s="17"/>
      <c r="S175" s="17"/>
    </row>
    <row r="176" spans="1:19" s="15" customFormat="1">
      <c r="A176" s="18">
        <v>41456</v>
      </c>
      <c r="B176" s="17">
        <v>225.71943267069452</v>
      </c>
      <c r="C176" s="17">
        <v>275.38741293407412</v>
      </c>
      <c r="D176" s="17">
        <v>373.7097799508764</v>
      </c>
      <c r="E176" s="17">
        <f t="shared" si="2"/>
        <v>180.29065978429776</v>
      </c>
      <c r="F176" s="17">
        <f t="shared" si="2"/>
        <v>138.87515862814737</v>
      </c>
      <c r="G176" s="17">
        <f t="shared" si="2"/>
        <v>168.85111327054753</v>
      </c>
      <c r="R176" s="17"/>
      <c r="S176" s="17"/>
    </row>
    <row r="177" spans="1:19" s="15" customFormat="1">
      <c r="A177" s="18">
        <v>41487</v>
      </c>
      <c r="B177" s="17">
        <v>215.22986583397903</v>
      </c>
      <c r="C177" s="17">
        <v>288.35423535733889</v>
      </c>
      <c r="D177" s="17">
        <v>383.93166062813697</v>
      </c>
      <c r="E177" s="17">
        <f t="shared" si="2"/>
        <v>171.91224546938147</v>
      </c>
      <c r="F177" s="17">
        <f t="shared" si="2"/>
        <v>145.41419939892145</v>
      </c>
      <c r="G177" s="17">
        <f t="shared" si="2"/>
        <v>173.46960608146895</v>
      </c>
      <c r="R177" s="17"/>
      <c r="S177" s="17"/>
    </row>
    <row r="178" spans="1:19" s="15" customFormat="1">
      <c r="A178" s="18">
        <v>41518</v>
      </c>
      <c r="B178" s="17">
        <v>206.91244169057629</v>
      </c>
      <c r="C178" s="17">
        <v>283.35473516049598</v>
      </c>
      <c r="D178" s="17">
        <v>386.66064118844639</v>
      </c>
      <c r="E178" s="17">
        <f t="shared" si="2"/>
        <v>165.26880379146601</v>
      </c>
      <c r="F178" s="17">
        <f t="shared" si="2"/>
        <v>142.89300071558068</v>
      </c>
      <c r="G178" s="17">
        <f t="shared" si="2"/>
        <v>174.70262547358254</v>
      </c>
      <c r="R178" s="17"/>
      <c r="S178" s="17"/>
    </row>
    <row r="179" spans="1:19" s="15" customFormat="1">
      <c r="A179" s="18">
        <v>41548</v>
      </c>
      <c r="B179" s="17">
        <v>208.31740879655931</v>
      </c>
      <c r="C179" s="17">
        <v>285.28570101810698</v>
      </c>
      <c r="D179" s="17">
        <v>375.11773491808754</v>
      </c>
      <c r="E179" s="17">
        <f t="shared" si="2"/>
        <v>166.39100423081615</v>
      </c>
      <c r="F179" s="17">
        <f t="shared" si="2"/>
        <v>143.86676776950722</v>
      </c>
      <c r="G179" s="17">
        <f t="shared" si="2"/>
        <v>169.48726136300488</v>
      </c>
      <c r="R179" s="17"/>
      <c r="S179" s="17"/>
    </row>
    <row r="180" spans="1:19" s="15" customFormat="1">
      <c r="A180" s="18">
        <v>41579</v>
      </c>
      <c r="B180" s="17">
        <v>206.69493236650897</v>
      </c>
      <c r="C180" s="17">
        <v>283.78655154653154</v>
      </c>
      <c r="D180" s="17">
        <v>365.33739139411716</v>
      </c>
      <c r="E180" s="17">
        <f t="shared" si="2"/>
        <v>165.09507085637333</v>
      </c>
      <c r="F180" s="17">
        <f t="shared" si="2"/>
        <v>143.11076146386614</v>
      </c>
      <c r="G180" s="17">
        <f t="shared" si="2"/>
        <v>165.06826571240171</v>
      </c>
      <c r="R180" s="17"/>
      <c r="S180" s="17"/>
    </row>
    <row r="181" spans="1:19" s="15" customFormat="1">
      <c r="A181" s="18">
        <v>41609</v>
      </c>
      <c r="B181" s="17">
        <v>212.138055237835</v>
      </c>
      <c r="C181" s="17">
        <v>285.70398394986921</v>
      </c>
      <c r="D181" s="17">
        <v>375.53768984484037</v>
      </c>
      <c r="E181" s="17">
        <f t="shared" si="2"/>
        <v>169.44269924683658</v>
      </c>
      <c r="F181" s="17">
        <f t="shared" si="2"/>
        <v>144.07770373016359</v>
      </c>
      <c r="G181" s="17">
        <f t="shared" si="2"/>
        <v>169.67700715160851</v>
      </c>
      <c r="R181" s="17"/>
      <c r="S181" s="17"/>
    </row>
    <row r="182" spans="1:19" s="15" customFormat="1">
      <c r="A182" s="18">
        <v>41640</v>
      </c>
      <c r="B182" s="17">
        <v>209.87726277884727</v>
      </c>
      <c r="C182" s="17">
        <v>281.35259519425438</v>
      </c>
      <c r="D182" s="17">
        <v>363.94161667744515</v>
      </c>
      <c r="E182" s="17">
        <f t="shared" si="2"/>
        <v>167.63691868446509</v>
      </c>
      <c r="F182" s="17">
        <f t="shared" si="2"/>
        <v>141.88334126003352</v>
      </c>
      <c r="G182" s="17">
        <f t="shared" si="2"/>
        <v>164.43762095160383</v>
      </c>
      <c r="R182" s="17"/>
      <c r="S182" s="17"/>
    </row>
    <row r="183" spans="1:19" s="15" customFormat="1">
      <c r="A183" s="18">
        <v>41671</v>
      </c>
      <c r="B183" s="17">
        <v>215.33078869825744</v>
      </c>
      <c r="C183" s="17">
        <v>274.25735322714991</v>
      </c>
      <c r="D183" s="17">
        <v>372.71364680131552</v>
      </c>
      <c r="E183" s="17">
        <f t="shared" si="2"/>
        <v>171.99285638343875</v>
      </c>
      <c r="F183" s="17">
        <f t="shared" si="2"/>
        <v>138.30528065374645</v>
      </c>
      <c r="G183" s="17">
        <f t="shared" si="2"/>
        <v>168.40103623137784</v>
      </c>
      <c r="R183" s="17"/>
      <c r="S183" s="17"/>
    </row>
    <row r="184" spans="1:19" s="15" customFormat="1">
      <c r="A184" s="18">
        <v>41699</v>
      </c>
      <c r="B184" s="17">
        <v>225.14965658633827</v>
      </c>
      <c r="C184" s="17">
        <v>263.1400730441427</v>
      </c>
      <c r="D184" s="17">
        <v>369.92545657289122</v>
      </c>
      <c r="E184" s="17">
        <f t="shared" si="2"/>
        <v>179.83555804599163</v>
      </c>
      <c r="F184" s="17">
        <f t="shared" si="2"/>
        <v>132.69894580902977</v>
      </c>
      <c r="G184" s="17">
        <f t="shared" si="2"/>
        <v>167.14126447977586</v>
      </c>
      <c r="R184" s="17"/>
      <c r="S184" s="17"/>
    </row>
    <row r="185" spans="1:19" s="15" customFormat="1">
      <c r="A185" s="18">
        <v>41730</v>
      </c>
      <c r="B185" s="17">
        <v>227.44029696212408</v>
      </c>
      <c r="C185" s="17">
        <v>270.30121786933432</v>
      </c>
      <c r="D185" s="17">
        <v>373.06471807653139</v>
      </c>
      <c r="E185" s="17">
        <f t="shared" si="2"/>
        <v>181.66517926997142</v>
      </c>
      <c r="F185" s="17">
        <f t="shared" si="2"/>
        <v>136.31024057723218</v>
      </c>
      <c r="G185" s="17">
        <f t="shared" si="2"/>
        <v>168.55965872090783</v>
      </c>
      <c r="R185" s="17"/>
      <c r="S185" s="17"/>
    </row>
    <row r="186" spans="1:19" s="15" customFormat="1">
      <c r="A186" s="18">
        <v>41760</v>
      </c>
      <c r="B186" s="17">
        <v>224.56486257872541</v>
      </c>
      <c r="C186" s="17">
        <v>262.39722586704556</v>
      </c>
      <c r="D186" s="17">
        <v>375.89674346304798</v>
      </c>
      <c r="E186" s="17">
        <f t="shared" si="2"/>
        <v>179.36846092359082</v>
      </c>
      <c r="F186" s="17">
        <f t="shared" si="2"/>
        <v>132.32433529776239</v>
      </c>
      <c r="G186" s="17">
        <f t="shared" si="2"/>
        <v>169.83923625668075</v>
      </c>
      <c r="R186" s="17"/>
      <c r="S186" s="17"/>
    </row>
    <row r="187" spans="1:19" s="15" customFormat="1">
      <c r="A187" s="18">
        <v>41791</v>
      </c>
      <c r="B187" s="17">
        <v>216.54194915215589</v>
      </c>
      <c r="C187" s="17">
        <v>258.13433792218848</v>
      </c>
      <c r="D187" s="17">
        <v>385.24117808656547</v>
      </c>
      <c r="E187" s="17">
        <f t="shared" si="2"/>
        <v>172.96025610952515</v>
      </c>
      <c r="F187" s="17">
        <f t="shared" si="2"/>
        <v>130.17460291439536</v>
      </c>
      <c r="G187" s="17">
        <f t="shared" si="2"/>
        <v>174.06127772766439</v>
      </c>
      <c r="R187" s="17"/>
      <c r="S187" s="17"/>
    </row>
    <row r="188" spans="1:19" s="15" customFormat="1">
      <c r="A188" s="18">
        <v>41821</v>
      </c>
      <c r="B188" s="17">
        <v>212.39707264641265</v>
      </c>
      <c r="C188" s="17">
        <v>269.15478118236075</v>
      </c>
      <c r="D188" s="17">
        <v>374.12080499768706</v>
      </c>
      <c r="E188" s="17">
        <f t="shared" si="2"/>
        <v>169.64958626110715</v>
      </c>
      <c r="F188" s="17">
        <f t="shared" si="2"/>
        <v>135.73210385317392</v>
      </c>
      <c r="G188" s="17">
        <f t="shared" si="2"/>
        <v>169.03682432350737</v>
      </c>
      <c r="R188" s="17"/>
      <c r="S188" s="17"/>
    </row>
    <row r="189" spans="1:19" s="15" customFormat="1">
      <c r="A189" s="18">
        <v>41852</v>
      </c>
      <c r="B189" s="17">
        <v>205.56314960861167</v>
      </c>
      <c r="C189" s="17">
        <v>268.28181328300076</v>
      </c>
      <c r="D189" s="17">
        <v>355.96071799580216</v>
      </c>
      <c r="E189" s="17">
        <f t="shared" si="2"/>
        <v>164.19107310243831</v>
      </c>
      <c r="F189" s="17">
        <f t="shared" si="2"/>
        <v>135.29187474390116</v>
      </c>
      <c r="G189" s="17">
        <f t="shared" si="2"/>
        <v>160.83165798357018</v>
      </c>
      <c r="R189" s="17"/>
      <c r="S189" s="17"/>
    </row>
    <row r="190" spans="1:19" s="15" customFormat="1">
      <c r="A190" s="18">
        <v>41883</v>
      </c>
      <c r="B190" s="17">
        <v>194.800150071785</v>
      </c>
      <c r="C190" s="17">
        <v>257.53484989280253</v>
      </c>
      <c r="D190" s="17">
        <v>341.03809925831865</v>
      </c>
      <c r="E190" s="17">
        <f t="shared" si="2"/>
        <v>155.59425773393812</v>
      </c>
      <c r="F190" s="17">
        <f t="shared" si="2"/>
        <v>129.87228700863324</v>
      </c>
      <c r="G190" s="17">
        <f t="shared" si="2"/>
        <v>154.08925807349226</v>
      </c>
      <c r="R190" s="17"/>
      <c r="S190" s="17"/>
    </row>
    <row r="191" spans="1:19" s="15" customFormat="1">
      <c r="A191" s="18">
        <v>41913</v>
      </c>
      <c r="B191" s="17">
        <v>192.47578723786961</v>
      </c>
      <c r="C191" s="17">
        <v>250.17238906292783</v>
      </c>
      <c r="D191" s="17">
        <v>306.24527040259034</v>
      </c>
      <c r="E191" s="17">
        <f t="shared" si="2"/>
        <v>153.73770110544399</v>
      </c>
      <c r="F191" s="17">
        <f t="shared" si="2"/>
        <v>126.15947056307138</v>
      </c>
      <c r="G191" s="17">
        <f t="shared" si="2"/>
        <v>138.3690168561134</v>
      </c>
      <c r="R191" s="17"/>
      <c r="S191" s="17"/>
    </row>
    <row r="192" spans="1:19" s="15" customFormat="1">
      <c r="A192" s="18">
        <v>41944</v>
      </c>
      <c r="B192" s="17">
        <v>194.49603329646632</v>
      </c>
      <c r="C192" s="17">
        <v>249.48021060948048</v>
      </c>
      <c r="D192" s="17">
        <v>273.53376153129489</v>
      </c>
      <c r="E192" s="17">
        <f t="shared" si="2"/>
        <v>155.35134814735559</v>
      </c>
      <c r="F192" s="17">
        <f t="shared" si="2"/>
        <v>125.81041178984233</v>
      </c>
      <c r="G192" s="17">
        <f t="shared" si="2"/>
        <v>123.58916632503106</v>
      </c>
      <c r="R192" s="17"/>
      <c r="S192" s="17"/>
    </row>
    <row r="193" spans="1:19" s="15" customFormat="1">
      <c r="A193" s="18">
        <v>41974</v>
      </c>
      <c r="B193" s="17">
        <v>194.68268704349009</v>
      </c>
      <c r="C193" s="17">
        <v>237.15799696367873</v>
      </c>
      <c r="D193" s="17">
        <v>215.24062408056977</v>
      </c>
      <c r="E193" s="17">
        <f t="shared" si="2"/>
        <v>155.50043556443777</v>
      </c>
      <c r="F193" s="17">
        <f t="shared" si="2"/>
        <v>119.59644087345806</v>
      </c>
      <c r="G193" s="17">
        <f t="shared" si="2"/>
        <v>97.250917548448811</v>
      </c>
      <c r="R193" s="17"/>
      <c r="S193" s="17"/>
    </row>
    <row r="194" spans="1:19" s="15" customFormat="1">
      <c r="A194" s="18">
        <v>42005</v>
      </c>
      <c r="B194" s="17">
        <v>188.62350128595693</v>
      </c>
      <c r="C194" s="17">
        <v>223.80514457407733</v>
      </c>
      <c r="D194" s="17">
        <v>168.50050513444589</v>
      </c>
      <c r="E194" s="17">
        <f t="shared" si="2"/>
        <v>150.66073441396122</v>
      </c>
      <c r="F194" s="17">
        <f t="shared" si="2"/>
        <v>112.8627289946655</v>
      </c>
      <c r="G194" s="17">
        <f t="shared" si="2"/>
        <v>76.13260183434511</v>
      </c>
      <c r="R194" s="17"/>
      <c r="S194" s="17"/>
    </row>
    <row r="195" spans="1:19" s="15" customFormat="1">
      <c r="A195" s="18">
        <v>42036</v>
      </c>
      <c r="B195" s="17">
        <v>181.75031737818981</v>
      </c>
      <c r="C195" s="17">
        <v>218.9681348836169</v>
      </c>
      <c r="D195" s="17">
        <v>195.55479727371355</v>
      </c>
      <c r="E195" s="17">
        <f t="shared" si="2"/>
        <v>145.17086211148208</v>
      </c>
      <c r="F195" s="17">
        <f t="shared" si="2"/>
        <v>110.42347267248425</v>
      </c>
      <c r="G195" s="17">
        <f t="shared" si="2"/>
        <v>88.356385078825483</v>
      </c>
      <c r="R195" s="17"/>
      <c r="S195" s="17"/>
    </row>
    <row r="196" spans="1:19" s="15" customFormat="1">
      <c r="A196" s="18">
        <v>42064</v>
      </c>
      <c r="B196" s="17">
        <v>177.7005971974873</v>
      </c>
      <c r="C196" s="17">
        <v>214.67719087204631</v>
      </c>
      <c r="D196" s="17">
        <v>188.21538738715574</v>
      </c>
      <c r="E196" s="17">
        <f t="shared" ref="E196:G211" si="3">B196/B$86*100</f>
        <v>141.93619722383002</v>
      </c>
      <c r="F196" s="17">
        <f t="shared" si="3"/>
        <v>108.25959189114288</v>
      </c>
      <c r="G196" s="17">
        <f t="shared" si="3"/>
        <v>85.040262256840336</v>
      </c>
      <c r="R196" s="17"/>
      <c r="S196" s="17"/>
    </row>
    <row r="197" spans="1:19" s="15" customFormat="1">
      <c r="A197" s="18">
        <v>42095</v>
      </c>
      <c r="B197" s="17">
        <v>176.29982884135424</v>
      </c>
      <c r="C197" s="17">
        <v>213.39229533803575</v>
      </c>
      <c r="D197" s="17">
        <v>204.35552188410065</v>
      </c>
      <c r="E197" s="17">
        <f t="shared" si="3"/>
        <v>140.81735048500875</v>
      </c>
      <c r="F197" s="17">
        <f t="shared" si="3"/>
        <v>107.61163173492095</v>
      </c>
      <c r="G197" s="17">
        <f t="shared" si="3"/>
        <v>92.332765221316535</v>
      </c>
      <c r="R197" s="17"/>
      <c r="S197" s="17"/>
    </row>
    <row r="198" spans="1:19" s="15" customFormat="1">
      <c r="A198" s="18">
        <v>42125</v>
      </c>
      <c r="B198" s="17">
        <v>175.41121190535509</v>
      </c>
      <c r="C198" s="17">
        <v>222.6085223148749</v>
      </c>
      <c r="D198" s="17">
        <v>222.40199124322214</v>
      </c>
      <c r="E198" s="17">
        <f t="shared" si="3"/>
        <v>140.10757848269947</v>
      </c>
      <c r="F198" s="17">
        <f t="shared" si="3"/>
        <v>112.2592841810694</v>
      </c>
      <c r="G198" s="17">
        <f t="shared" si="3"/>
        <v>100.48659636346923</v>
      </c>
      <c r="R198" s="17"/>
      <c r="S198" s="17"/>
    </row>
    <row r="199" spans="1:19" s="15" customFormat="1">
      <c r="A199" s="18">
        <v>42156</v>
      </c>
      <c r="B199" s="17">
        <v>176.14309883575575</v>
      </c>
      <c r="C199" s="17">
        <v>212.39596593962372</v>
      </c>
      <c r="D199" s="17">
        <v>217.98940727514639</v>
      </c>
      <c r="E199" s="17">
        <f t="shared" si="3"/>
        <v>140.69216429353636</v>
      </c>
      <c r="F199" s="17">
        <f t="shared" si="3"/>
        <v>107.10919263730145</v>
      </c>
      <c r="G199" s="17">
        <f t="shared" si="3"/>
        <v>98.492884249466499</v>
      </c>
      <c r="R199" s="17"/>
      <c r="S199" s="17"/>
    </row>
    <row r="200" spans="1:19" s="15" customFormat="1">
      <c r="A200" s="18">
        <v>42186</v>
      </c>
      <c r="B200" s="17">
        <v>179.96672695656676</v>
      </c>
      <c r="C200" s="17">
        <v>196.5688107965523</v>
      </c>
      <c r="D200" s="17">
        <v>193.80947351178119</v>
      </c>
      <c r="E200" s="17">
        <f t="shared" si="3"/>
        <v>143.74624088992996</v>
      </c>
      <c r="F200" s="17">
        <f t="shared" si="3"/>
        <v>99.127714262135029</v>
      </c>
      <c r="G200" s="17">
        <f t="shared" si="3"/>
        <v>87.567805608792455</v>
      </c>
      <c r="R200" s="17"/>
      <c r="S200" s="17"/>
    </row>
    <row r="201" spans="1:19" s="15" customFormat="1">
      <c r="A201" s="18">
        <v>42217</v>
      </c>
      <c r="B201" s="17">
        <v>173.31265365305228</v>
      </c>
      <c r="C201" s="17">
        <v>190.11267664863755</v>
      </c>
      <c r="D201" s="17">
        <v>162.8030509664838</v>
      </c>
      <c r="E201" s="17">
        <f t="shared" si="3"/>
        <v>138.43138052567448</v>
      </c>
      <c r="F201" s="17">
        <f t="shared" si="3"/>
        <v>95.871949431187943</v>
      </c>
      <c r="G201" s="17">
        <f t="shared" si="3"/>
        <v>73.558354301420565</v>
      </c>
      <c r="R201" s="17"/>
      <c r="S201" s="17"/>
    </row>
    <row r="202" spans="1:19" s="15" customFormat="1">
      <c r="A202" s="18">
        <v>42248</v>
      </c>
      <c r="B202" s="17">
        <v>165.62167947308296</v>
      </c>
      <c r="C202" s="17">
        <v>192.31322158913147</v>
      </c>
      <c r="D202" s="17">
        <v>164.5194895007742</v>
      </c>
      <c r="E202" s="17">
        <f t="shared" si="3"/>
        <v>132.28830815975368</v>
      </c>
      <c r="F202" s="17">
        <f t="shared" si="3"/>
        <v>96.981662560134112</v>
      </c>
      <c r="G202" s="17">
        <f t="shared" si="3"/>
        <v>74.333882727284873</v>
      </c>
      <c r="R202" s="17"/>
      <c r="S202" s="17"/>
    </row>
    <row r="203" spans="1:19" s="15" customFormat="1">
      <c r="A203" s="18">
        <v>42278</v>
      </c>
      <c r="B203" s="17">
        <v>164.78750054869934</v>
      </c>
      <c r="C203" s="17">
        <v>188.14900660633037</v>
      </c>
      <c r="D203" s="17">
        <v>166.86858791441054</v>
      </c>
      <c r="E203" s="17">
        <f t="shared" si="3"/>
        <v>131.62201785911</v>
      </c>
      <c r="F203" s="17">
        <f t="shared" si="3"/>
        <v>94.881689979191748</v>
      </c>
      <c r="G203" s="17">
        <f t="shared" si="3"/>
        <v>75.395262181621632</v>
      </c>
      <c r="R203" s="17"/>
      <c r="S203" s="17"/>
    </row>
    <row r="204" spans="1:19" s="15" customFormat="1">
      <c r="A204" s="18">
        <v>42309</v>
      </c>
      <c r="B204" s="17">
        <v>160.44622847251813</v>
      </c>
      <c r="C204" s="17">
        <v>174.07801859634597</v>
      </c>
      <c r="D204" s="17">
        <v>153.20814497562597</v>
      </c>
      <c r="E204" s="17">
        <f t="shared" si="3"/>
        <v>128.15447943028656</v>
      </c>
      <c r="F204" s="17">
        <f t="shared" si="3"/>
        <v>87.785829383670816</v>
      </c>
      <c r="G204" s="17">
        <f t="shared" si="3"/>
        <v>69.223143811356451</v>
      </c>
      <c r="R204" s="17"/>
      <c r="S204" s="17"/>
    </row>
    <row r="205" spans="1:19" s="15" customFormat="1">
      <c r="A205" s="18">
        <v>42339</v>
      </c>
      <c r="B205" s="17">
        <v>162.92616492457705</v>
      </c>
      <c r="C205" s="17">
        <v>167.555769570271</v>
      </c>
      <c r="D205" s="17">
        <v>129.66129476833461</v>
      </c>
      <c r="E205" s="17">
        <f t="shared" si="3"/>
        <v>130.13529859979568</v>
      </c>
      <c r="F205" s="17">
        <f t="shared" si="3"/>
        <v>84.496723471174818</v>
      </c>
      <c r="G205" s="17">
        <f t="shared" si="3"/>
        <v>58.584107626543215</v>
      </c>
      <c r="R205" s="17"/>
      <c r="S205" s="17"/>
    </row>
    <row r="206" spans="1:19" s="15" customFormat="1">
      <c r="A206" s="18">
        <v>42370</v>
      </c>
      <c r="B206" s="17">
        <v>165.14160486711054</v>
      </c>
      <c r="C206" s="17">
        <v>165.39794593684667</v>
      </c>
      <c r="D206" s="17">
        <v>105.92730422200447</v>
      </c>
      <c r="E206" s="17">
        <f t="shared" si="3"/>
        <v>131.90485438959146</v>
      </c>
      <c r="F206" s="17">
        <f t="shared" si="3"/>
        <v>83.408554276400807</v>
      </c>
      <c r="G206" s="17">
        <f t="shared" si="3"/>
        <v>47.860516912306942</v>
      </c>
      <c r="R206" s="17"/>
      <c r="S206" s="17"/>
    </row>
    <row r="207" spans="1:19" s="15" customFormat="1">
      <c r="A207" s="18">
        <v>42401</v>
      </c>
      <c r="B207" s="17">
        <v>166.09496778944265</v>
      </c>
      <c r="C207" s="17">
        <v>173.67383046344267</v>
      </c>
      <c r="D207" s="17">
        <v>110.21748373495745</v>
      </c>
      <c r="E207" s="17">
        <f>B207/B$86*100</f>
        <v>132.6663414633779</v>
      </c>
      <c r="F207" s="17">
        <f t="shared" si="3"/>
        <v>87.582001291186444</v>
      </c>
      <c r="G207" s="17">
        <f t="shared" si="3"/>
        <v>49.798923734274055</v>
      </c>
      <c r="R207" s="17"/>
      <c r="S207" s="17"/>
    </row>
    <row r="208" spans="1:19" s="15" customFormat="1">
      <c r="A208" s="18">
        <v>42430</v>
      </c>
      <c r="B208" s="17">
        <v>171.89668441326612</v>
      </c>
      <c r="C208" s="17">
        <v>184.96166582183704</v>
      </c>
      <c r="D208" s="17">
        <v>132.41960556211978</v>
      </c>
      <c r="E208" s="17">
        <f>B208/B$86*100</f>
        <v>137.30039226536036</v>
      </c>
      <c r="F208" s="17">
        <f t="shared" si="3"/>
        <v>93.27434543017111</v>
      </c>
      <c r="G208" s="17">
        <f t="shared" si="3"/>
        <v>59.830379127219523</v>
      </c>
      <c r="R208" s="17"/>
      <c r="S208" s="17"/>
    </row>
    <row r="209" spans="1:19" s="15" customFormat="1">
      <c r="A209" s="18">
        <v>42461</v>
      </c>
      <c r="B209" s="17">
        <v>176.53295631033563</v>
      </c>
      <c r="C209" s="17">
        <v>187.93483073142656</v>
      </c>
      <c r="D209" s="17">
        <v>144.60360151878274</v>
      </c>
      <c r="E209" s="17">
        <f t="shared" ref="E209:G215" si="4">B209/B$86*100</f>
        <v>141.00355822396676</v>
      </c>
      <c r="F209" s="17">
        <f t="shared" si="3"/>
        <v>94.773683196003319</v>
      </c>
      <c r="G209" s="17">
        <f t="shared" si="3"/>
        <v>65.335403056849657</v>
      </c>
      <c r="R209" s="17"/>
      <c r="S209" s="17"/>
    </row>
    <row r="210" spans="1:19" s="15" customFormat="1">
      <c r="A210" s="18">
        <v>42491</v>
      </c>
      <c r="B210" s="17">
        <v>183.22853318239737</v>
      </c>
      <c r="C210" s="17">
        <v>181.60586875474448</v>
      </c>
      <c r="D210" s="17">
        <v>163.13329169098679</v>
      </c>
      <c r="E210" s="17">
        <f t="shared" si="4"/>
        <v>146.35156906032938</v>
      </c>
      <c r="F210" s="17">
        <f t="shared" si="3"/>
        <v>91.582050037832616</v>
      </c>
      <c r="G210" s="17">
        <f t="shared" si="3"/>
        <v>73.707565044545703</v>
      </c>
      <c r="R210" s="17"/>
      <c r="S210" s="17"/>
    </row>
    <row r="211" spans="1:19" s="15" customFormat="1">
      <c r="A211" s="18">
        <v>42522</v>
      </c>
      <c r="B211" s="156">
        <v>190.92826972464158</v>
      </c>
      <c r="C211" s="156">
        <v>181.1296719837795</v>
      </c>
      <c r="D211" s="156">
        <v>169.20872068878521</v>
      </c>
      <c r="E211" s="17">
        <f t="shared" si="4"/>
        <v>152.50164025686533</v>
      </c>
      <c r="F211" s="17">
        <f t="shared" si="3"/>
        <v>91.341908698759127</v>
      </c>
      <c r="G211" s="17">
        <f t="shared" si="3"/>
        <v>76.452590743389536</v>
      </c>
      <c r="R211" s="17"/>
      <c r="S211" s="17"/>
    </row>
    <row r="212" spans="1:19" s="15" customFormat="1">
      <c r="A212" s="18">
        <v>42552</v>
      </c>
      <c r="B212" s="156">
        <v>186.1583799248902</v>
      </c>
      <c r="C212" s="156">
        <v>191.40311428916539</v>
      </c>
      <c r="D212" s="156">
        <v>156.95903250389583</v>
      </c>
      <c r="E212" s="17">
        <f t="shared" si="4"/>
        <v>148.69174861873515</v>
      </c>
      <c r="F212" s="17">
        <f t="shared" si="4"/>
        <v>96.522704417113673</v>
      </c>
      <c r="G212" s="17">
        <f t="shared" si="4"/>
        <v>70.91788547689228</v>
      </c>
      <c r="R212" s="17"/>
      <c r="S212" s="17"/>
    </row>
    <row r="213" spans="1:19" s="15" customFormat="1">
      <c r="A213" s="18">
        <v>42583</v>
      </c>
      <c r="B213" s="156">
        <v>177.9350682393929</v>
      </c>
      <c r="C213" s="156">
        <v>194.07836752104711</v>
      </c>
      <c r="D213" s="156">
        <v>159.22787388156397</v>
      </c>
      <c r="E213" s="17">
        <f t="shared" si="4"/>
        <v>142.12347812536916</v>
      </c>
      <c r="F213" s="17">
        <f t="shared" si="4"/>
        <v>97.871808259550292</v>
      </c>
      <c r="G213" s="17">
        <f t="shared" si="4"/>
        <v>71.943002862110049</v>
      </c>
      <c r="R213" s="17"/>
      <c r="S213" s="17"/>
    </row>
    <row r="214" spans="1:19" s="15" customFormat="1">
      <c r="A214" s="18">
        <v>42614</v>
      </c>
      <c r="B214" s="156">
        <v>174.29748986572764</v>
      </c>
      <c r="C214" s="156">
        <v>189.95651789766922</v>
      </c>
      <c r="D214" s="156">
        <v>159.97840710024713</v>
      </c>
      <c r="E214" s="17">
        <f t="shared" si="4"/>
        <v>139.21800650847922</v>
      </c>
      <c r="F214" s="17">
        <f t="shared" si="4"/>
        <v>95.793200111889561</v>
      </c>
      <c r="G214" s="17">
        <f t="shared" si="4"/>
        <v>72.282111914963409</v>
      </c>
      <c r="H214" s="121"/>
      <c r="R214" s="17"/>
      <c r="S214" s="17"/>
    </row>
    <row r="215" spans="1:19" s="15" customFormat="1">
      <c r="A215" s="18">
        <v>42644</v>
      </c>
      <c r="B215" s="156">
        <v>175.90555348729376</v>
      </c>
      <c r="C215" s="156">
        <v>193.00268227448299</v>
      </c>
      <c r="D215" s="156">
        <v>175.03891821303142</v>
      </c>
      <c r="E215" s="17">
        <f t="shared" si="4"/>
        <v>140.50242782691419</v>
      </c>
      <c r="F215" s="17">
        <f t="shared" si="4"/>
        <v>97.329350789693763</v>
      </c>
      <c r="G215" s="17">
        <f t="shared" si="4"/>
        <v>79.086814933844408</v>
      </c>
      <c r="R215" s="17"/>
      <c r="S215" s="17"/>
    </row>
    <row r="216" spans="1:19" s="15" customFormat="1">
      <c r="A216" s="18">
        <v>42675</v>
      </c>
      <c r="B216" s="156">
        <v>176.15061648589617</v>
      </c>
      <c r="C216" s="156">
        <v>216.43073176869368</v>
      </c>
      <c r="D216" s="156">
        <v>160.71933662230978</v>
      </c>
      <c r="E216" s="17">
        <f t="shared" ref="E216" si="5">B216/B$86*100</f>
        <v>140.69816892542741</v>
      </c>
      <c r="F216" s="17">
        <f t="shared" ref="F216" si="6">C216/C$86*100</f>
        <v>109.14388528563124</v>
      </c>
      <c r="G216" s="17">
        <f t="shared" ref="G216" si="7">D216/D$86*100</f>
        <v>72.616881785507701</v>
      </c>
      <c r="R216" s="17"/>
      <c r="S216" s="17"/>
    </row>
    <row r="217" spans="1:19" s="15" customFormat="1">
      <c r="R217" s="17"/>
      <c r="S217" s="17"/>
    </row>
    <row r="218" spans="1:19" s="15" customFormat="1">
      <c r="R218" s="17"/>
      <c r="S218" s="17"/>
    </row>
    <row r="219" spans="1:19" s="15" customFormat="1">
      <c r="R219" s="17"/>
      <c r="S219" s="17"/>
    </row>
    <row r="220" spans="1:19" s="15" customFormat="1">
      <c r="R220" s="17"/>
      <c r="S220" s="17"/>
    </row>
    <row r="221" spans="1:19" s="15" customFormat="1">
      <c r="R221" s="17"/>
      <c r="S221" s="17"/>
    </row>
    <row r="222" spans="1:19" s="15" customFormat="1">
      <c r="R222" s="17"/>
      <c r="S222" s="17"/>
    </row>
    <row r="223" spans="1:19" s="15" customFormat="1">
      <c r="R223" s="17"/>
      <c r="S223" s="17"/>
    </row>
    <row r="224" spans="1:19" s="15" customFormat="1">
      <c r="R224" s="17"/>
      <c r="S224" s="17"/>
    </row>
    <row r="225" spans="18:19" s="15" customFormat="1">
      <c r="R225" s="17"/>
      <c r="S225" s="17"/>
    </row>
    <row r="226" spans="18:19" s="15" customFormat="1">
      <c r="R226" s="17"/>
      <c r="S226" s="17"/>
    </row>
    <row r="227" spans="18:19" s="15" customFormat="1">
      <c r="R227" s="17"/>
      <c r="S227" s="17"/>
    </row>
    <row r="228" spans="18:19" s="15" customFormat="1">
      <c r="R228" s="17"/>
      <c r="S228" s="17"/>
    </row>
    <row r="229" spans="18:19" s="15" customFormat="1">
      <c r="R229" s="17"/>
      <c r="S229" s="17"/>
    </row>
    <row r="230" spans="18:19" s="15" customFormat="1">
      <c r="R230" s="17"/>
    </row>
    <row r="231" spans="18:19" s="15" customFormat="1">
      <c r="R231" s="17"/>
    </row>
    <row r="232" spans="18:19" s="15" customFormat="1">
      <c r="R232" s="17"/>
    </row>
    <row r="233" spans="18:19" s="15" customFormat="1">
      <c r="R233" s="17"/>
    </row>
    <row r="234" spans="18:19" s="15" customFormat="1">
      <c r="R234" s="17"/>
    </row>
    <row r="235" spans="18:19" s="15" customFormat="1">
      <c r="R235" s="17"/>
    </row>
    <row r="236" spans="18:19" s="15" customFormat="1">
      <c r="R236" s="17"/>
    </row>
    <row r="237" spans="18:19" s="15" customFormat="1">
      <c r="R237" s="17"/>
    </row>
    <row r="238" spans="18:19" s="15" customFormat="1">
      <c r="R238" s="17"/>
    </row>
    <row r="239" spans="18:19" s="15" customFormat="1">
      <c r="R239" s="17"/>
    </row>
    <row r="240" spans="18:19" s="15" customFormat="1">
      <c r="R240" s="17"/>
    </row>
    <row r="241" spans="18:18" s="15" customFormat="1">
      <c r="R241" s="17"/>
    </row>
    <row r="242" spans="18:18" s="15" customFormat="1">
      <c r="R242" s="17"/>
    </row>
    <row r="243" spans="18:18" s="15" customFormat="1">
      <c r="R243" s="17"/>
    </row>
    <row r="244" spans="18:18" s="15" customFormat="1">
      <c r="R244" s="17"/>
    </row>
    <row r="245" spans="18:18" s="15" customFormat="1">
      <c r="R245" s="17"/>
    </row>
    <row r="246" spans="18:18" s="15" customFormat="1">
      <c r="R246" s="17"/>
    </row>
    <row r="247" spans="18:18" s="15" customFormat="1">
      <c r="R247" s="17"/>
    </row>
    <row r="248" spans="18:18" s="15" customFormat="1">
      <c r="R248" s="17"/>
    </row>
    <row r="249" spans="18:18" s="15" customFormat="1">
      <c r="R249" s="17"/>
    </row>
    <row r="250" spans="18:18" s="15" customFormat="1">
      <c r="R250" s="17"/>
    </row>
    <row r="251" spans="18:18" s="15" customFormat="1">
      <c r="R251" s="17"/>
    </row>
    <row r="252" spans="18:18" s="15" customFormat="1">
      <c r="R252" s="17"/>
    </row>
    <row r="253" spans="18:18" s="15" customFormat="1">
      <c r="R253" s="17"/>
    </row>
    <row r="254" spans="18:18" s="15" customFormat="1">
      <c r="R254" s="17"/>
    </row>
    <row r="255" spans="18:18" s="15" customFormat="1">
      <c r="R255" s="17"/>
    </row>
    <row r="256" spans="18:18" s="15" customFormat="1">
      <c r="R256" s="17"/>
    </row>
    <row r="257" spans="18:18" s="15" customFormat="1">
      <c r="R257" s="17"/>
    </row>
    <row r="258" spans="18:18" s="15" customFormat="1">
      <c r="R258" s="17"/>
    </row>
    <row r="259" spans="18:18" s="15" customFormat="1">
      <c r="R259" s="17"/>
    </row>
    <row r="260" spans="18:18" s="15" customFormat="1">
      <c r="R260" s="17"/>
    </row>
    <row r="261" spans="18:18" s="15" customFormat="1">
      <c r="R261" s="17"/>
    </row>
    <row r="262" spans="18:18" s="15" customFormat="1">
      <c r="R262" s="17"/>
    </row>
    <row r="263" spans="18:18" s="15" customFormat="1">
      <c r="R263" s="17"/>
    </row>
    <row r="264" spans="18:18" s="15" customFormat="1">
      <c r="R264" s="17"/>
    </row>
    <row r="265" spans="18:18" s="15" customFormat="1">
      <c r="R265" s="17"/>
    </row>
    <row r="266" spans="18:18" s="15" customFormat="1">
      <c r="R266" s="17"/>
    </row>
    <row r="267" spans="18:18" s="15" customFormat="1">
      <c r="R267" s="17"/>
    </row>
    <row r="268" spans="18:18" s="15" customFormat="1">
      <c r="R268" s="17"/>
    </row>
    <row r="269" spans="18:18" s="15" customFormat="1">
      <c r="R269" s="17"/>
    </row>
    <row r="270" spans="18:18" s="15" customFormat="1">
      <c r="R270" s="17"/>
    </row>
    <row r="271" spans="18:18" s="15" customFormat="1">
      <c r="R271" s="17"/>
    </row>
    <row r="272" spans="18:18" s="15" customFormat="1">
      <c r="R272" s="17"/>
    </row>
    <row r="273" spans="18:18" s="15" customFormat="1">
      <c r="R273" s="17"/>
    </row>
    <row r="274" spans="18:18" s="15" customFormat="1">
      <c r="R274" s="17"/>
    </row>
    <row r="275" spans="18:18" s="15" customFormat="1">
      <c r="R275" s="17"/>
    </row>
    <row r="276" spans="18:18" s="15" customFormat="1">
      <c r="R276" s="17"/>
    </row>
    <row r="277" spans="18:18" s="15" customFormat="1">
      <c r="R277" s="17"/>
    </row>
    <row r="278" spans="18:18" s="15" customFormat="1">
      <c r="R278" s="17"/>
    </row>
    <row r="279" spans="18:18" s="15" customFormat="1">
      <c r="R279" s="17"/>
    </row>
    <row r="280" spans="18:18" s="15" customFormat="1"/>
    <row r="281" spans="18:18" s="15" customFormat="1"/>
    <row r="282" spans="18:18" s="15" customFormat="1"/>
    <row r="283" spans="18:18" s="15" customFormat="1"/>
    <row r="284" spans="18:18" s="15" customFormat="1"/>
    <row r="285" spans="18:18" s="15" customFormat="1"/>
    <row r="286" spans="18:18" s="15" customFormat="1"/>
    <row r="287" spans="18:18" s="15" customFormat="1"/>
    <row r="288" spans="18:18" s="15" customFormat="1"/>
    <row r="289" s="15" customFormat="1"/>
    <row r="290" s="15" customFormat="1"/>
    <row r="291" s="15" customFormat="1"/>
    <row r="292" s="15" customFormat="1"/>
    <row r="293" s="15" customFormat="1"/>
    <row r="294" s="15" customFormat="1"/>
    <row r="295" s="15" customFormat="1"/>
    <row r="296" s="15" customFormat="1"/>
    <row r="297" s="15" customFormat="1"/>
    <row r="298" s="15" customFormat="1"/>
    <row r="299" s="15" customFormat="1"/>
    <row r="300" s="15" customFormat="1"/>
    <row r="301" s="15" customFormat="1"/>
    <row r="302" s="15" customFormat="1"/>
    <row r="303" s="15" customFormat="1"/>
    <row r="304" s="15" customFormat="1"/>
    <row r="305" s="15" customFormat="1"/>
  </sheetData>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359"/>
  <sheetViews>
    <sheetView showGridLines="0" zoomScaleNormal="100" workbookViewId="0">
      <pane xSplit="1" ySplit="15" topLeftCell="B16" activePane="bottomRight" state="frozen"/>
      <selection pane="topRight"/>
      <selection pane="bottomLeft"/>
      <selection pane="bottomRight"/>
    </sheetView>
  </sheetViews>
  <sheetFormatPr defaultRowHeight="12"/>
  <cols>
    <col min="1" max="1" width="12.28515625" style="121" bestFit="1" customWidth="1"/>
    <col min="2" max="16384" width="9.140625" style="121"/>
  </cols>
  <sheetData>
    <row r="1" spans="1:9" ht="12" customHeight="1">
      <c r="A1" s="220"/>
      <c r="B1" s="33"/>
      <c r="C1" s="220"/>
      <c r="D1" s="220"/>
      <c r="E1" s="220"/>
      <c r="F1" s="220"/>
    </row>
    <row r="2" spans="1:9" ht="12" customHeight="1">
      <c r="A2" s="220" t="s">
        <v>0</v>
      </c>
      <c r="B2" s="33" t="s">
        <v>365</v>
      </c>
      <c r="C2" s="220"/>
      <c r="D2" s="220"/>
      <c r="E2" s="220"/>
      <c r="F2" s="220"/>
    </row>
    <row r="3" spans="1:9" ht="12" customHeight="1">
      <c r="A3" s="221" t="s">
        <v>14</v>
      </c>
      <c r="B3" s="33" t="s">
        <v>366</v>
      </c>
      <c r="C3" s="221"/>
      <c r="D3" s="221"/>
      <c r="E3" s="221"/>
      <c r="F3" s="221"/>
    </row>
    <row r="4" spans="1:9" ht="12" customHeight="1">
      <c r="A4" s="220" t="s">
        <v>18</v>
      </c>
      <c r="B4" s="33"/>
      <c r="C4" s="220"/>
      <c r="D4" s="220"/>
      <c r="E4" s="220"/>
      <c r="F4" s="220"/>
    </row>
    <row r="5" spans="1:9" ht="12" customHeight="1">
      <c r="A5" s="220" t="s">
        <v>47</v>
      </c>
      <c r="B5" s="33"/>
      <c r="C5" s="220"/>
      <c r="D5" s="220"/>
      <c r="E5" s="220"/>
      <c r="F5" s="220"/>
    </row>
    <row r="6" spans="1:9" ht="12" customHeight="1">
      <c r="A6" s="221" t="s">
        <v>12</v>
      </c>
      <c r="B6" s="222" t="s">
        <v>13</v>
      </c>
      <c r="C6" s="221"/>
      <c r="D6" s="221"/>
      <c r="E6" s="221"/>
      <c r="F6" s="221"/>
    </row>
    <row r="7" spans="1:9" ht="12" customHeight="1">
      <c r="A7" s="220" t="s">
        <v>31</v>
      </c>
      <c r="B7" s="222" t="s">
        <v>13</v>
      </c>
      <c r="C7" s="220"/>
      <c r="D7" s="220"/>
      <c r="E7" s="220"/>
      <c r="F7" s="220"/>
    </row>
    <row r="8" spans="1:9" ht="12" customHeight="1">
      <c r="A8" s="220"/>
      <c r="B8" s="223" t="s">
        <v>406</v>
      </c>
      <c r="C8" s="220"/>
      <c r="D8" s="220"/>
      <c r="E8" s="220"/>
      <c r="F8" s="220"/>
    </row>
    <row r="9" spans="1:9" ht="12" customHeight="1">
      <c r="A9" s="221" t="s">
        <v>1</v>
      </c>
      <c r="B9" s="220" t="s">
        <v>15</v>
      </c>
      <c r="C9" s="220"/>
      <c r="D9" s="220"/>
      <c r="E9" s="220"/>
      <c r="F9" s="220"/>
    </row>
    <row r="10" spans="1:9" ht="12" customHeight="1">
      <c r="A10" s="220"/>
      <c r="B10" s="221" t="s">
        <v>2</v>
      </c>
      <c r="C10" s="221"/>
      <c r="D10" s="221"/>
      <c r="E10" s="221"/>
      <c r="F10" s="221"/>
    </row>
    <row r="11" spans="1:9" ht="12" customHeight="1">
      <c r="A11" s="220"/>
      <c r="B11" s="220" t="s">
        <v>23</v>
      </c>
      <c r="C11" s="220"/>
      <c r="D11" s="220"/>
      <c r="E11" s="220"/>
      <c r="F11" s="220"/>
    </row>
    <row r="12" spans="1:9" ht="12" customHeight="1">
      <c r="A12" s="221"/>
      <c r="B12" s="220"/>
      <c r="C12" s="220"/>
      <c r="D12" s="220"/>
      <c r="E12" s="220"/>
      <c r="F12" s="220"/>
    </row>
    <row r="13" spans="1:9" ht="12" customHeight="1">
      <c r="A13" s="220"/>
      <c r="B13" s="220" t="s">
        <v>360</v>
      </c>
      <c r="C13" s="220" t="s">
        <v>162</v>
      </c>
      <c r="D13" s="220" t="s">
        <v>361</v>
      </c>
      <c r="E13" s="220" t="s">
        <v>50</v>
      </c>
      <c r="F13" s="220" t="s">
        <v>39</v>
      </c>
      <c r="G13" s="220" t="s">
        <v>49</v>
      </c>
      <c r="H13" s="220" t="s">
        <v>336</v>
      </c>
      <c r="I13" s="220" t="s">
        <v>362</v>
      </c>
    </row>
    <row r="14" spans="1:9" ht="12" customHeight="1">
      <c r="A14" s="220"/>
      <c r="B14" s="121" t="s">
        <v>363</v>
      </c>
      <c r="C14" s="220" t="s">
        <v>144</v>
      </c>
      <c r="D14" s="220" t="s">
        <v>364</v>
      </c>
      <c r="E14" s="220" t="s">
        <v>63</v>
      </c>
      <c r="F14" s="220" t="s">
        <v>38</v>
      </c>
      <c r="G14" s="220" t="s">
        <v>60</v>
      </c>
      <c r="H14" s="121" t="s">
        <v>350</v>
      </c>
      <c r="I14" s="121" t="s">
        <v>4</v>
      </c>
    </row>
    <row r="15" spans="1:9" ht="12" customHeight="1">
      <c r="A15" s="220"/>
      <c r="B15" s="121" t="s">
        <v>373</v>
      </c>
      <c r="C15" s="220" t="s">
        <v>374</v>
      </c>
      <c r="D15" s="220" t="s">
        <v>380</v>
      </c>
      <c r="E15" s="220" t="s">
        <v>375</v>
      </c>
      <c r="F15" s="220" t="s">
        <v>376</v>
      </c>
      <c r="G15" s="220" t="s">
        <v>377</v>
      </c>
      <c r="H15" s="121" t="s">
        <v>378</v>
      </c>
      <c r="I15" s="121" t="s">
        <v>379</v>
      </c>
    </row>
    <row r="16" spans="1:9" ht="12" customHeight="1">
      <c r="A16" s="224">
        <v>42370</v>
      </c>
      <c r="B16" s="121">
        <v>6.2629999999999999</v>
      </c>
      <c r="C16" s="121">
        <v>10.46</v>
      </c>
      <c r="D16" s="121">
        <v>9.7629999999999999</v>
      </c>
      <c r="E16" s="121">
        <v>2.9329999999999998</v>
      </c>
      <c r="F16" s="121">
        <v>3.31</v>
      </c>
      <c r="G16" s="121">
        <v>3.714</v>
      </c>
      <c r="H16" s="121">
        <v>0.628</v>
      </c>
      <c r="I16" s="121">
        <v>2.2694000000000001</v>
      </c>
    </row>
    <row r="17" spans="1:9">
      <c r="A17" s="224">
        <v>42371</v>
      </c>
      <c r="B17" s="121">
        <v>6.2629999999999999</v>
      </c>
      <c r="C17" s="121">
        <v>10.46</v>
      </c>
      <c r="D17" s="121">
        <v>9.7629999999999999</v>
      </c>
      <c r="E17" s="121">
        <v>2.9329999999999998</v>
      </c>
      <c r="F17" s="121">
        <v>3.31</v>
      </c>
      <c r="G17" s="121">
        <v>3.714</v>
      </c>
      <c r="H17" s="121">
        <v>0.628</v>
      </c>
      <c r="I17" s="121">
        <v>2.2694000000000001</v>
      </c>
    </row>
    <row r="18" spans="1:9">
      <c r="A18" s="224">
        <v>42372</v>
      </c>
      <c r="B18" s="121">
        <v>6.2629999999999999</v>
      </c>
      <c r="C18" s="121">
        <v>10.46</v>
      </c>
      <c r="D18" s="121">
        <v>9.7629999999999999</v>
      </c>
      <c r="E18" s="121">
        <v>2.9329999999999998</v>
      </c>
      <c r="F18" s="121">
        <v>3.31</v>
      </c>
      <c r="G18" s="121">
        <v>3.714</v>
      </c>
      <c r="H18" s="121">
        <v>0.628</v>
      </c>
      <c r="I18" s="121">
        <v>2.2694000000000001</v>
      </c>
    </row>
    <row r="19" spans="1:9">
      <c r="A19" s="224">
        <v>42373</v>
      </c>
      <c r="B19" s="121">
        <v>6.2119999999999997</v>
      </c>
      <c r="C19" s="121">
        <v>10.73</v>
      </c>
      <c r="D19" s="121">
        <v>9.7080000000000002</v>
      </c>
      <c r="E19" s="121">
        <v>2.9619999999999997</v>
      </c>
      <c r="F19" s="121">
        <v>3.31</v>
      </c>
      <c r="G19" s="121">
        <v>3.714</v>
      </c>
      <c r="H19" s="121">
        <v>0.56499999999999995</v>
      </c>
      <c r="I19" s="121">
        <v>2.2427999999999999</v>
      </c>
    </row>
    <row r="20" spans="1:9">
      <c r="A20" s="224">
        <v>42374</v>
      </c>
      <c r="B20" s="121">
        <v>6.2240000000000002</v>
      </c>
      <c r="C20" s="121">
        <v>10.775</v>
      </c>
      <c r="D20" s="121">
        <v>9.6170000000000009</v>
      </c>
      <c r="E20" s="121">
        <v>2.9359999999999999</v>
      </c>
      <c r="F20" s="121">
        <v>3.3330000000000002</v>
      </c>
      <c r="G20" s="121">
        <v>3.76</v>
      </c>
      <c r="H20" s="121">
        <v>0.53900000000000003</v>
      </c>
      <c r="I20" s="121">
        <v>2.2357</v>
      </c>
    </row>
    <row r="21" spans="1:9">
      <c r="A21" s="224">
        <v>42375</v>
      </c>
      <c r="B21" s="121">
        <v>6.2119999999999997</v>
      </c>
      <c r="C21" s="121">
        <v>10.895</v>
      </c>
      <c r="D21" s="121">
        <v>9.5470000000000006</v>
      </c>
      <c r="E21" s="121">
        <v>2.9359999999999999</v>
      </c>
      <c r="F21" s="121">
        <v>3.34</v>
      </c>
      <c r="G21" s="121">
        <v>3.7450000000000001</v>
      </c>
      <c r="H21" s="121">
        <v>0.502</v>
      </c>
      <c r="I21" s="121">
        <v>2.1701999999999999</v>
      </c>
    </row>
    <row r="22" spans="1:9">
      <c r="A22" s="224">
        <v>42376</v>
      </c>
      <c r="B22" s="121">
        <v>6.23</v>
      </c>
      <c r="C22" s="121">
        <v>10.83</v>
      </c>
      <c r="D22" s="121">
        <v>9.5939999999999994</v>
      </c>
      <c r="E22" s="121">
        <v>2.9619999999999997</v>
      </c>
      <c r="F22" s="121">
        <v>3.4180000000000001</v>
      </c>
      <c r="G22" s="121">
        <v>3.6739999999999999</v>
      </c>
      <c r="H22" s="121">
        <v>0.53800000000000003</v>
      </c>
      <c r="I22" s="121">
        <v>2.1455000000000002</v>
      </c>
    </row>
    <row r="23" spans="1:9">
      <c r="A23" s="224">
        <v>42377</v>
      </c>
      <c r="B23" s="121">
        <v>6.194</v>
      </c>
      <c r="C23" s="121">
        <v>10.88</v>
      </c>
      <c r="D23" s="121">
        <v>9.5259999999999998</v>
      </c>
      <c r="E23" s="121">
        <v>2.9159999999999999</v>
      </c>
      <c r="F23" s="121">
        <v>3.4119999999999999</v>
      </c>
      <c r="G23" s="121">
        <v>3.669</v>
      </c>
      <c r="H23" s="121">
        <v>0.51300000000000001</v>
      </c>
      <c r="I23" s="121">
        <v>2.1156000000000001</v>
      </c>
    </row>
    <row r="24" spans="1:9">
      <c r="A24" s="224">
        <v>42378</v>
      </c>
      <c r="B24" s="121">
        <v>6.194</v>
      </c>
      <c r="C24" s="121">
        <v>10.88</v>
      </c>
      <c r="D24" s="121">
        <v>9.5259999999999998</v>
      </c>
      <c r="E24" s="121">
        <v>2.9159999999999999</v>
      </c>
      <c r="F24" s="121">
        <v>3.4119999999999999</v>
      </c>
      <c r="G24" s="121">
        <v>3.669</v>
      </c>
      <c r="H24" s="121">
        <v>0.51300000000000001</v>
      </c>
      <c r="I24" s="121">
        <v>2.1156000000000001</v>
      </c>
    </row>
    <row r="25" spans="1:9">
      <c r="A25" s="224">
        <v>42379</v>
      </c>
      <c r="B25" s="121">
        <v>6.194</v>
      </c>
      <c r="C25" s="121">
        <v>10.88</v>
      </c>
      <c r="D25" s="121">
        <v>9.5259999999999998</v>
      </c>
      <c r="E25" s="121">
        <v>2.9159999999999999</v>
      </c>
      <c r="F25" s="121">
        <v>3.4119999999999999</v>
      </c>
      <c r="G25" s="121">
        <v>3.669</v>
      </c>
      <c r="H25" s="121">
        <v>0.51300000000000001</v>
      </c>
      <c r="I25" s="121">
        <v>2.1156000000000001</v>
      </c>
    </row>
    <row r="26" spans="1:9">
      <c r="A26" s="224">
        <v>42380</v>
      </c>
      <c r="B26" s="121">
        <v>6.2110000000000003</v>
      </c>
      <c r="C26" s="121">
        <v>11.015000000000001</v>
      </c>
      <c r="D26" s="121">
        <v>9.6579999999999995</v>
      </c>
      <c r="E26" s="121">
        <v>2.9239999999999999</v>
      </c>
      <c r="F26" s="121">
        <v>3.38</v>
      </c>
      <c r="G26" s="121">
        <v>3.6219999999999999</v>
      </c>
      <c r="H26" s="121">
        <v>0.54</v>
      </c>
      <c r="I26" s="121">
        <v>2.1753999999999998</v>
      </c>
    </row>
    <row r="27" spans="1:9">
      <c r="A27" s="224">
        <v>42381</v>
      </c>
      <c r="B27" s="121">
        <v>6.1760000000000002</v>
      </c>
      <c r="C27" s="121">
        <v>10.98</v>
      </c>
      <c r="D27" s="121">
        <v>9.66</v>
      </c>
      <c r="E27" s="121">
        <v>2.86</v>
      </c>
      <c r="F27" s="121">
        <v>3.32</v>
      </c>
      <c r="G27" s="121">
        <v>3.59</v>
      </c>
      <c r="H27" s="121">
        <v>0.53200000000000003</v>
      </c>
      <c r="I27" s="121">
        <v>2.1032000000000002</v>
      </c>
    </row>
    <row r="28" spans="1:9">
      <c r="A28" s="224">
        <v>42382</v>
      </c>
      <c r="B28" s="121">
        <v>6.1289999999999996</v>
      </c>
      <c r="C28" s="121">
        <v>10.805</v>
      </c>
      <c r="D28" s="121">
        <v>9.5540000000000003</v>
      </c>
      <c r="E28" s="121">
        <v>2.8289999999999997</v>
      </c>
      <c r="F28" s="121">
        <v>3.33</v>
      </c>
      <c r="G28" s="121">
        <v>3.5129999999999999</v>
      </c>
      <c r="H28" s="121">
        <v>0.56599999999999995</v>
      </c>
      <c r="I28" s="121">
        <v>2.0926999999999998</v>
      </c>
    </row>
    <row r="29" spans="1:9">
      <c r="A29" s="224">
        <v>42383</v>
      </c>
      <c r="B29" s="121">
        <v>6.1550000000000002</v>
      </c>
      <c r="C29" s="121">
        <v>10.84</v>
      </c>
      <c r="D29" s="121">
        <v>9.6199999999999992</v>
      </c>
      <c r="E29" s="121">
        <v>2.8719999999999999</v>
      </c>
      <c r="F29" s="121">
        <v>3.2</v>
      </c>
      <c r="G29" s="121">
        <v>3.5390000000000001</v>
      </c>
      <c r="H29" s="121">
        <v>0.57299999999999995</v>
      </c>
      <c r="I29" s="121">
        <v>2.0874000000000001</v>
      </c>
    </row>
    <row r="30" spans="1:9">
      <c r="A30" s="224">
        <v>42384</v>
      </c>
      <c r="B30" s="121">
        <v>6.2190000000000003</v>
      </c>
      <c r="C30" s="121">
        <v>10.845000000000001</v>
      </c>
      <c r="D30" s="121">
        <v>9.7259999999999991</v>
      </c>
      <c r="E30" s="121">
        <v>2.9699999999999998</v>
      </c>
      <c r="F30" s="121">
        <v>3.2629999999999999</v>
      </c>
      <c r="G30" s="121">
        <v>3.59</v>
      </c>
      <c r="H30" s="121">
        <v>0.53900000000000003</v>
      </c>
      <c r="I30" s="121">
        <v>2.0347</v>
      </c>
    </row>
    <row r="31" spans="1:9">
      <c r="A31" s="224">
        <v>42385</v>
      </c>
      <c r="B31" s="121">
        <v>6.2190000000000003</v>
      </c>
      <c r="C31" s="121">
        <v>10.845000000000001</v>
      </c>
      <c r="D31" s="121">
        <v>9.7259999999999991</v>
      </c>
      <c r="E31" s="121">
        <v>2.9699999999999998</v>
      </c>
      <c r="F31" s="121">
        <v>3.2629999999999999</v>
      </c>
      <c r="G31" s="121">
        <v>3.59</v>
      </c>
      <c r="H31" s="121">
        <v>0.53900000000000003</v>
      </c>
      <c r="I31" s="121">
        <v>2.0347</v>
      </c>
    </row>
    <row r="32" spans="1:9">
      <c r="A32" s="224">
        <v>42386</v>
      </c>
      <c r="B32" s="121">
        <v>6.2190000000000003</v>
      </c>
      <c r="C32" s="121">
        <v>10.845000000000001</v>
      </c>
      <c r="D32" s="121">
        <v>9.7259999999999991</v>
      </c>
      <c r="E32" s="121">
        <v>2.9699999999999998</v>
      </c>
      <c r="F32" s="121">
        <v>3.2629999999999999</v>
      </c>
      <c r="G32" s="121">
        <v>3.59</v>
      </c>
      <c r="H32" s="121">
        <v>0.53900000000000003</v>
      </c>
      <c r="I32" s="121">
        <v>2.0347</v>
      </c>
    </row>
    <row r="33" spans="1:9">
      <c r="A33" s="224">
        <v>42387</v>
      </c>
      <c r="B33" s="121">
        <v>6.258</v>
      </c>
      <c r="C33" s="121">
        <v>10.91</v>
      </c>
      <c r="D33" s="121">
        <v>9.8249999999999993</v>
      </c>
      <c r="E33" s="121">
        <v>3.1930000000000001</v>
      </c>
      <c r="F33" s="121">
        <v>3.3330000000000002</v>
      </c>
      <c r="G33" s="121">
        <v>3.63</v>
      </c>
      <c r="H33" s="121">
        <v>0.53600000000000003</v>
      </c>
      <c r="I33" s="121">
        <v>2.0347</v>
      </c>
    </row>
    <row r="34" spans="1:9">
      <c r="A34" s="224">
        <v>42388</v>
      </c>
      <c r="B34" s="121">
        <v>6.2169999999999996</v>
      </c>
      <c r="C34" s="121">
        <v>10.904999999999999</v>
      </c>
      <c r="D34" s="121">
        <v>9.74</v>
      </c>
      <c r="E34" s="121">
        <v>3.113</v>
      </c>
      <c r="F34" s="121">
        <v>3.38</v>
      </c>
      <c r="G34" s="121">
        <v>3.5789999999999997</v>
      </c>
      <c r="H34" s="121">
        <v>0.54800000000000004</v>
      </c>
      <c r="I34" s="121">
        <v>2.0556000000000001</v>
      </c>
    </row>
    <row r="35" spans="1:9">
      <c r="A35" s="224">
        <v>42389</v>
      </c>
      <c r="B35" s="121">
        <v>6.2439999999999998</v>
      </c>
      <c r="C35" s="121">
        <v>10.885</v>
      </c>
      <c r="D35" s="121">
        <v>9.6929999999999996</v>
      </c>
      <c r="E35" s="121">
        <v>3.149</v>
      </c>
      <c r="F35" s="121">
        <v>3.3250000000000002</v>
      </c>
      <c r="G35" s="121">
        <v>3.5510000000000002</v>
      </c>
      <c r="H35" s="121">
        <v>0.48099999999999998</v>
      </c>
      <c r="I35" s="121">
        <v>1.9824000000000002</v>
      </c>
    </row>
    <row r="36" spans="1:9">
      <c r="A36" s="224">
        <v>42390</v>
      </c>
      <c r="B36" s="121">
        <v>6.2450000000000001</v>
      </c>
      <c r="C36" s="121">
        <v>10.855</v>
      </c>
      <c r="D36" s="121">
        <v>9.6270000000000007</v>
      </c>
      <c r="E36" s="121">
        <v>3.129</v>
      </c>
      <c r="F36" s="121">
        <v>3.2989999999999999</v>
      </c>
      <c r="G36" s="121">
        <v>3.5380000000000003</v>
      </c>
      <c r="H36" s="121">
        <v>0.44900000000000001</v>
      </c>
      <c r="I36" s="121">
        <v>2.0310999999999999</v>
      </c>
    </row>
    <row r="37" spans="1:9">
      <c r="A37" s="224">
        <v>42391</v>
      </c>
      <c r="B37" s="121">
        <v>6.2309999999999999</v>
      </c>
      <c r="C37" s="121">
        <v>10.775</v>
      </c>
      <c r="D37" s="121">
        <v>9.5670000000000002</v>
      </c>
      <c r="E37" s="121">
        <v>3.0819999999999999</v>
      </c>
      <c r="F37" s="121">
        <v>3.327</v>
      </c>
      <c r="G37" s="121">
        <v>3.5249999999999999</v>
      </c>
      <c r="H37" s="121">
        <v>0.48299999999999998</v>
      </c>
      <c r="I37" s="121">
        <v>2.0518999999999998</v>
      </c>
    </row>
    <row r="38" spans="1:9">
      <c r="A38" s="224">
        <v>42392</v>
      </c>
      <c r="B38" s="121">
        <v>6.2309999999999999</v>
      </c>
      <c r="C38" s="121">
        <v>10.775</v>
      </c>
      <c r="D38" s="121">
        <v>9.5670000000000002</v>
      </c>
      <c r="E38" s="121">
        <v>3.0819999999999999</v>
      </c>
      <c r="F38" s="121">
        <v>3.327</v>
      </c>
      <c r="G38" s="121">
        <v>3.5249999999999999</v>
      </c>
      <c r="H38" s="121">
        <v>0.48299999999999998</v>
      </c>
      <c r="I38" s="121">
        <v>2.0518999999999998</v>
      </c>
    </row>
    <row r="39" spans="1:9">
      <c r="A39" s="224">
        <v>42393</v>
      </c>
      <c r="B39" s="121">
        <v>6.2309999999999999</v>
      </c>
      <c r="C39" s="121">
        <v>10.775</v>
      </c>
      <c r="D39" s="121">
        <v>9.5670000000000002</v>
      </c>
      <c r="E39" s="121">
        <v>3.0819999999999999</v>
      </c>
      <c r="F39" s="121">
        <v>3.327</v>
      </c>
      <c r="G39" s="121">
        <v>3.5249999999999999</v>
      </c>
      <c r="H39" s="121">
        <v>0.48299999999999998</v>
      </c>
      <c r="I39" s="121">
        <v>2.0518999999999998</v>
      </c>
    </row>
    <row r="40" spans="1:9">
      <c r="A40" s="224">
        <v>42394</v>
      </c>
      <c r="B40" s="121">
        <v>6.2370000000000001</v>
      </c>
      <c r="C40" s="121">
        <v>10.765000000000001</v>
      </c>
      <c r="D40" s="121">
        <v>9.6140000000000008</v>
      </c>
      <c r="E40" s="121">
        <v>3.121</v>
      </c>
      <c r="F40" s="121">
        <v>3.3449999999999998</v>
      </c>
      <c r="G40" s="121">
        <v>3.5110000000000001</v>
      </c>
      <c r="H40" s="121">
        <v>0.47099999999999997</v>
      </c>
      <c r="I40" s="121">
        <v>2.0011999999999999</v>
      </c>
    </row>
    <row r="41" spans="1:9">
      <c r="A41" s="224">
        <v>42395</v>
      </c>
      <c r="B41" s="121">
        <v>6.218</v>
      </c>
      <c r="C41" s="121">
        <v>10.81</v>
      </c>
      <c r="D41" s="121">
        <v>9.6389999999999993</v>
      </c>
      <c r="E41" s="121">
        <v>3.2309999999999999</v>
      </c>
      <c r="F41" s="121">
        <v>3.33</v>
      </c>
      <c r="G41" s="121">
        <v>3.5350000000000001</v>
      </c>
      <c r="H41" s="121">
        <v>0.44500000000000001</v>
      </c>
      <c r="I41" s="121">
        <v>1.9942</v>
      </c>
    </row>
    <row r="42" spans="1:9">
      <c r="A42" s="224">
        <v>42396</v>
      </c>
      <c r="B42" s="121">
        <v>6.1870000000000003</v>
      </c>
      <c r="C42" s="121">
        <v>10.75</v>
      </c>
      <c r="D42" s="121">
        <v>9.6029999999999998</v>
      </c>
      <c r="E42" s="121">
        <v>3.1949999999999998</v>
      </c>
      <c r="F42" s="121">
        <v>3.585</v>
      </c>
      <c r="G42" s="121">
        <v>3.536</v>
      </c>
      <c r="H42" s="121">
        <v>0.443</v>
      </c>
      <c r="I42" s="121">
        <v>1.9992999999999999</v>
      </c>
    </row>
    <row r="43" spans="1:9">
      <c r="A43" s="224">
        <v>42397</v>
      </c>
      <c r="B43" s="121">
        <v>6.1269999999999998</v>
      </c>
      <c r="C43" s="121">
        <v>10.62</v>
      </c>
      <c r="D43" s="121">
        <v>9.468</v>
      </c>
      <c r="E43" s="121">
        <v>3.1659999999999999</v>
      </c>
      <c r="F43" s="121">
        <v>3.5</v>
      </c>
      <c r="G43" s="121">
        <v>3.5089999999999999</v>
      </c>
      <c r="H43" s="121">
        <v>0.40300000000000002</v>
      </c>
      <c r="I43" s="121">
        <v>1.9784000000000002</v>
      </c>
    </row>
    <row r="44" spans="1:9">
      <c r="A44" s="224">
        <v>42398</v>
      </c>
      <c r="B44" s="121">
        <v>6.0220000000000002</v>
      </c>
      <c r="C44" s="121">
        <v>10.535</v>
      </c>
      <c r="D44" s="121">
        <v>9.1999999999999993</v>
      </c>
      <c r="E44" s="121">
        <v>3.1339999999999999</v>
      </c>
      <c r="F44" s="121">
        <v>3.42</v>
      </c>
      <c r="G44" s="121">
        <v>3.4380000000000002</v>
      </c>
      <c r="H44" s="121">
        <v>0.32400000000000001</v>
      </c>
      <c r="I44" s="121">
        <v>1.9209000000000001</v>
      </c>
    </row>
    <row r="45" spans="1:9">
      <c r="A45" s="224">
        <v>42399</v>
      </c>
      <c r="B45" s="121">
        <v>6.0220000000000002</v>
      </c>
      <c r="C45" s="121">
        <v>10.535</v>
      </c>
      <c r="D45" s="121">
        <v>9.1999999999999993</v>
      </c>
      <c r="E45" s="121">
        <v>3.1339999999999999</v>
      </c>
      <c r="F45" s="121">
        <v>3.42</v>
      </c>
      <c r="G45" s="121">
        <v>3.4380000000000002</v>
      </c>
      <c r="H45" s="121">
        <v>0.32400000000000001</v>
      </c>
      <c r="I45" s="121">
        <v>1.9209000000000001</v>
      </c>
    </row>
    <row r="46" spans="1:9">
      <c r="A46" s="224">
        <v>42400</v>
      </c>
      <c r="B46" s="121">
        <v>6.0220000000000002</v>
      </c>
      <c r="C46" s="121">
        <v>10.535</v>
      </c>
      <c r="D46" s="121">
        <v>9.1999999999999993</v>
      </c>
      <c r="E46" s="121">
        <v>3.1339999999999999</v>
      </c>
      <c r="F46" s="121">
        <v>3.42</v>
      </c>
      <c r="G46" s="121">
        <v>3.4380000000000002</v>
      </c>
      <c r="H46" s="121">
        <v>0.32400000000000001</v>
      </c>
      <c r="I46" s="121">
        <v>1.9209000000000001</v>
      </c>
    </row>
    <row r="47" spans="1:9">
      <c r="A47" s="224">
        <v>42401</v>
      </c>
      <c r="B47" s="121">
        <v>6.0220000000000002</v>
      </c>
      <c r="C47" s="121">
        <v>10.585000000000001</v>
      </c>
      <c r="D47" s="121">
        <v>9.3290000000000006</v>
      </c>
      <c r="E47" s="121">
        <v>3.1789999999999998</v>
      </c>
      <c r="F47" s="121">
        <v>3.36</v>
      </c>
      <c r="G47" s="121">
        <v>3.367</v>
      </c>
      <c r="H47" s="121">
        <v>0.35</v>
      </c>
      <c r="I47" s="121">
        <v>1.9485999999999999</v>
      </c>
    </row>
    <row r="48" spans="1:9">
      <c r="A48" s="224">
        <v>42402</v>
      </c>
      <c r="B48" s="121">
        <v>6.0739999999999998</v>
      </c>
      <c r="C48" s="121">
        <v>10.605</v>
      </c>
      <c r="D48" s="121">
        <v>9.3829999999999991</v>
      </c>
      <c r="E48" s="121">
        <v>3.161</v>
      </c>
      <c r="F48" s="121">
        <v>3.37</v>
      </c>
      <c r="G48" s="121">
        <v>3.2959999999999998</v>
      </c>
      <c r="H48" s="121">
        <v>0.30599999999999999</v>
      </c>
      <c r="I48" s="121">
        <v>1.8448</v>
      </c>
    </row>
    <row r="49" spans="1:9">
      <c r="A49" s="224">
        <v>42403</v>
      </c>
      <c r="B49" s="121">
        <v>5.98</v>
      </c>
      <c r="C49" s="121">
        <v>10.42</v>
      </c>
      <c r="D49" s="121">
        <v>9.2799999999999994</v>
      </c>
      <c r="E49" s="121">
        <v>3.1520000000000001</v>
      </c>
      <c r="F49" s="121">
        <v>3.35</v>
      </c>
      <c r="G49" s="121">
        <v>3.2410000000000001</v>
      </c>
      <c r="H49" s="121">
        <v>0.27400000000000002</v>
      </c>
      <c r="I49" s="121">
        <v>1.8860999999999999</v>
      </c>
    </row>
    <row r="50" spans="1:9">
      <c r="A50" s="224">
        <v>42404</v>
      </c>
      <c r="B50" s="121">
        <v>6</v>
      </c>
      <c r="C50" s="121">
        <v>10.36</v>
      </c>
      <c r="D50" s="121">
        <v>9.1219999999999999</v>
      </c>
      <c r="E50" s="121">
        <v>3.1379999999999999</v>
      </c>
      <c r="F50" s="121">
        <v>3.3820000000000001</v>
      </c>
      <c r="G50" s="121">
        <v>3.2429999999999999</v>
      </c>
      <c r="H50" s="121">
        <v>0.30199999999999999</v>
      </c>
      <c r="I50" s="121">
        <v>1.8395000000000001</v>
      </c>
    </row>
    <row r="51" spans="1:9">
      <c r="A51" s="224">
        <v>42405</v>
      </c>
      <c r="B51" s="121">
        <v>6.0570000000000004</v>
      </c>
      <c r="C51" s="121">
        <v>10.36</v>
      </c>
      <c r="D51" s="121">
        <v>9.1839999999999993</v>
      </c>
      <c r="E51" s="121">
        <v>3.1110000000000002</v>
      </c>
      <c r="F51" s="121">
        <v>3.4060000000000001</v>
      </c>
      <c r="G51" s="121">
        <v>3.2370000000000001</v>
      </c>
      <c r="H51" s="121">
        <v>0.29499999999999998</v>
      </c>
      <c r="I51" s="121">
        <v>1.8357000000000001</v>
      </c>
    </row>
    <row r="52" spans="1:9">
      <c r="A52" s="224">
        <v>42406</v>
      </c>
      <c r="B52" s="121">
        <v>6.0570000000000004</v>
      </c>
      <c r="C52" s="121">
        <v>10.36</v>
      </c>
      <c r="D52" s="121">
        <v>9.1839999999999993</v>
      </c>
      <c r="E52" s="121">
        <v>3.1110000000000002</v>
      </c>
      <c r="F52" s="121">
        <v>3.4060000000000001</v>
      </c>
      <c r="G52" s="121">
        <v>3.2370000000000001</v>
      </c>
      <c r="H52" s="121">
        <v>0.29499999999999998</v>
      </c>
      <c r="I52" s="121">
        <v>1.8357000000000001</v>
      </c>
    </row>
    <row r="53" spans="1:9">
      <c r="A53" s="224">
        <v>42407</v>
      </c>
      <c r="B53" s="121">
        <v>6.0570000000000004</v>
      </c>
      <c r="C53" s="121">
        <v>10.36</v>
      </c>
      <c r="D53" s="121">
        <v>9.1839999999999993</v>
      </c>
      <c r="E53" s="121">
        <v>3.1110000000000002</v>
      </c>
      <c r="F53" s="121">
        <v>3.4060000000000001</v>
      </c>
      <c r="G53" s="121">
        <v>3.2370000000000001</v>
      </c>
      <c r="H53" s="121">
        <v>0.29499999999999998</v>
      </c>
      <c r="I53" s="121">
        <v>1.8357000000000001</v>
      </c>
    </row>
    <row r="54" spans="1:9">
      <c r="A54" s="224">
        <v>42408</v>
      </c>
      <c r="B54" s="121">
        <v>6.0880000000000001</v>
      </c>
      <c r="C54" s="121">
        <v>10.53</v>
      </c>
      <c r="D54" s="121">
        <v>9.33</v>
      </c>
      <c r="E54" s="121">
        <v>3.1349999999999998</v>
      </c>
      <c r="F54" s="121">
        <v>3.4630000000000001</v>
      </c>
      <c r="G54" s="121">
        <v>3.2389999999999999</v>
      </c>
      <c r="H54" s="121">
        <v>0.217</v>
      </c>
      <c r="I54" s="121">
        <v>1.7483</v>
      </c>
    </row>
    <row r="55" spans="1:9">
      <c r="A55" s="224">
        <v>42409</v>
      </c>
      <c r="B55" s="121">
        <v>6.1269999999999998</v>
      </c>
      <c r="C55" s="121">
        <v>10.535</v>
      </c>
      <c r="D55" s="121">
        <v>9.2989999999999995</v>
      </c>
      <c r="E55" s="121">
        <v>3.1440000000000001</v>
      </c>
      <c r="F55" s="121">
        <v>3.44</v>
      </c>
      <c r="G55" s="121">
        <v>3.335</v>
      </c>
      <c r="H55" s="121">
        <v>0.23300000000000001</v>
      </c>
      <c r="I55" s="121">
        <v>1.726</v>
      </c>
    </row>
    <row r="56" spans="1:9">
      <c r="A56" s="224">
        <v>42410</v>
      </c>
      <c r="B56" s="121">
        <v>6.0609999999999999</v>
      </c>
      <c r="C56" s="121">
        <v>10.435</v>
      </c>
      <c r="D56" s="121">
        <v>9.1869999999999994</v>
      </c>
      <c r="E56" s="121">
        <v>3.1059999999999999</v>
      </c>
      <c r="F56" s="121">
        <v>3.48</v>
      </c>
      <c r="G56" s="121">
        <v>3.3290000000000002</v>
      </c>
      <c r="H56" s="121">
        <v>0.24099999999999999</v>
      </c>
      <c r="I56" s="121">
        <v>1.6680999999999999</v>
      </c>
    </row>
    <row r="57" spans="1:9">
      <c r="A57" s="224">
        <v>42411</v>
      </c>
      <c r="B57" s="121">
        <v>6.1029999999999998</v>
      </c>
      <c r="C57" s="121">
        <v>10.51</v>
      </c>
      <c r="D57" s="121">
        <v>9.1649999999999991</v>
      </c>
      <c r="E57" s="121">
        <v>3.0840000000000001</v>
      </c>
      <c r="F57" s="121">
        <v>3.48</v>
      </c>
      <c r="G57" s="121">
        <v>3.3380000000000001</v>
      </c>
      <c r="H57" s="121">
        <v>0.186</v>
      </c>
      <c r="I57" s="121">
        <v>1.659</v>
      </c>
    </row>
    <row r="58" spans="1:9">
      <c r="A58" s="224">
        <v>42412</v>
      </c>
      <c r="B58" s="121">
        <v>6.0830000000000002</v>
      </c>
      <c r="C58" s="121">
        <v>10.42</v>
      </c>
      <c r="D58" s="121">
        <v>9.2110000000000003</v>
      </c>
      <c r="E58" s="121">
        <v>3.056</v>
      </c>
      <c r="F58" s="121">
        <v>3.375</v>
      </c>
      <c r="G58" s="121">
        <v>3.3090000000000002</v>
      </c>
      <c r="H58" s="121">
        <v>0.26</v>
      </c>
      <c r="I58" s="121">
        <v>1.7481</v>
      </c>
    </row>
    <row r="59" spans="1:9">
      <c r="A59" s="224">
        <v>42413</v>
      </c>
      <c r="B59" s="121">
        <v>6.0830000000000002</v>
      </c>
      <c r="C59" s="121">
        <v>10.42</v>
      </c>
      <c r="D59" s="121">
        <v>9.2110000000000003</v>
      </c>
      <c r="E59" s="121">
        <v>3.056</v>
      </c>
      <c r="F59" s="121">
        <v>3.375</v>
      </c>
      <c r="G59" s="121">
        <v>3.3090000000000002</v>
      </c>
      <c r="H59" s="121">
        <v>0.26</v>
      </c>
      <c r="I59" s="121">
        <v>1.7481</v>
      </c>
    </row>
    <row r="60" spans="1:9">
      <c r="A60" s="224">
        <v>42414</v>
      </c>
      <c r="B60" s="121">
        <v>6.0830000000000002</v>
      </c>
      <c r="C60" s="121">
        <v>10.42</v>
      </c>
      <c r="D60" s="121">
        <v>9.2110000000000003</v>
      </c>
      <c r="E60" s="121">
        <v>3.056</v>
      </c>
      <c r="F60" s="121">
        <v>3.375</v>
      </c>
      <c r="G60" s="121">
        <v>3.3090000000000002</v>
      </c>
      <c r="H60" s="121">
        <v>0.26</v>
      </c>
      <c r="I60" s="121">
        <v>1.7481</v>
      </c>
    </row>
    <row r="61" spans="1:9">
      <c r="A61" s="224">
        <v>42415</v>
      </c>
      <c r="B61" s="121">
        <v>6.048</v>
      </c>
      <c r="C61" s="121">
        <v>10.535</v>
      </c>
      <c r="D61" s="121">
        <v>9.14</v>
      </c>
      <c r="E61" s="121">
        <v>3.028</v>
      </c>
      <c r="F61" s="121">
        <v>3.37</v>
      </c>
      <c r="G61" s="121">
        <v>3.29</v>
      </c>
      <c r="H61" s="121">
        <v>0.23699999999999999</v>
      </c>
      <c r="I61" s="121">
        <v>1.7481</v>
      </c>
    </row>
    <row r="62" spans="1:9">
      <c r="A62" s="224">
        <v>42416</v>
      </c>
      <c r="B62" s="121">
        <v>6.077</v>
      </c>
      <c r="C62" s="121">
        <v>10.52</v>
      </c>
      <c r="D62" s="121">
        <v>9.1449999999999996</v>
      </c>
      <c r="E62" s="121">
        <v>3.0270000000000001</v>
      </c>
      <c r="F62" s="121">
        <v>3.37</v>
      </c>
      <c r="G62" s="121">
        <v>3.282</v>
      </c>
      <c r="H62" s="121">
        <v>0.26500000000000001</v>
      </c>
      <c r="I62" s="121">
        <v>1.7723</v>
      </c>
    </row>
    <row r="63" spans="1:9">
      <c r="A63" s="224">
        <v>42417</v>
      </c>
      <c r="B63" s="121">
        <v>6.0720000000000001</v>
      </c>
      <c r="C63" s="121">
        <v>10.6</v>
      </c>
      <c r="D63" s="121">
        <v>9.1029999999999998</v>
      </c>
      <c r="E63" s="121">
        <v>3.008</v>
      </c>
      <c r="F63" s="121">
        <v>3.3689999999999998</v>
      </c>
      <c r="G63" s="121">
        <v>3.294</v>
      </c>
      <c r="H63" s="121">
        <v>0.26800000000000002</v>
      </c>
      <c r="I63" s="121">
        <v>1.819</v>
      </c>
    </row>
    <row r="64" spans="1:9">
      <c r="A64" s="224">
        <v>42418</v>
      </c>
      <c r="B64" s="121">
        <v>6.0679999999999996</v>
      </c>
      <c r="C64" s="121">
        <v>10.58</v>
      </c>
      <c r="D64" s="121">
        <v>9.0879999999999992</v>
      </c>
      <c r="E64" s="121">
        <v>2.95</v>
      </c>
      <c r="F64" s="121">
        <v>3.36</v>
      </c>
      <c r="G64" s="121">
        <v>3.3359999999999999</v>
      </c>
      <c r="H64" s="121">
        <v>0.217</v>
      </c>
      <c r="I64" s="121">
        <v>1.7396</v>
      </c>
    </row>
    <row r="65" spans="1:9">
      <c r="A65" s="224">
        <v>42419</v>
      </c>
      <c r="B65" s="121">
        <v>6.11</v>
      </c>
      <c r="C65" s="121">
        <v>10.635</v>
      </c>
      <c r="D65" s="121">
        <v>9.1669999999999998</v>
      </c>
      <c r="E65" s="121">
        <v>2.94</v>
      </c>
      <c r="F65" s="121">
        <v>3.32</v>
      </c>
      <c r="G65" s="121">
        <v>3.3609999999999998</v>
      </c>
      <c r="H65" s="121">
        <v>0.20100000000000001</v>
      </c>
      <c r="I65" s="121">
        <v>1.7448999999999999</v>
      </c>
    </row>
    <row r="66" spans="1:9">
      <c r="A66" s="224">
        <v>42420</v>
      </c>
      <c r="B66" s="121">
        <v>6.11</v>
      </c>
      <c r="C66" s="121">
        <v>10.635</v>
      </c>
      <c r="D66" s="121">
        <v>9.1669999999999998</v>
      </c>
      <c r="E66" s="121">
        <v>2.94</v>
      </c>
      <c r="F66" s="121">
        <v>3.32</v>
      </c>
      <c r="G66" s="121">
        <v>3.3609999999999998</v>
      </c>
      <c r="H66" s="121">
        <v>0.20100000000000001</v>
      </c>
      <c r="I66" s="121">
        <v>1.7448999999999999</v>
      </c>
    </row>
    <row r="67" spans="1:9">
      <c r="A67" s="224">
        <v>42421</v>
      </c>
      <c r="B67" s="121">
        <v>6.11</v>
      </c>
      <c r="C67" s="121">
        <v>10.635</v>
      </c>
      <c r="D67" s="121">
        <v>9.1669999999999998</v>
      </c>
      <c r="E67" s="121">
        <v>2.94</v>
      </c>
      <c r="F67" s="121">
        <v>3.32</v>
      </c>
      <c r="G67" s="121">
        <v>3.3609999999999998</v>
      </c>
      <c r="H67" s="121">
        <v>0.20100000000000001</v>
      </c>
      <c r="I67" s="121">
        <v>1.7448999999999999</v>
      </c>
    </row>
    <row r="68" spans="1:9">
      <c r="A68" s="224">
        <v>42422</v>
      </c>
      <c r="B68" s="121">
        <v>6.0880000000000001</v>
      </c>
      <c r="C68" s="121">
        <v>10.53</v>
      </c>
      <c r="D68" s="121">
        <v>9.1790000000000003</v>
      </c>
      <c r="E68" s="121">
        <v>2.919</v>
      </c>
      <c r="F68" s="121">
        <v>3.2759999999999998</v>
      </c>
      <c r="G68" s="121">
        <v>3.39</v>
      </c>
      <c r="H68" s="121">
        <v>0.17499999999999999</v>
      </c>
      <c r="I68" s="121">
        <v>1.7518</v>
      </c>
    </row>
    <row r="69" spans="1:9">
      <c r="A69" s="224">
        <v>42423</v>
      </c>
      <c r="B69" s="121">
        <v>6.1360000000000001</v>
      </c>
      <c r="C69" s="121">
        <v>10.49</v>
      </c>
      <c r="D69" s="121">
        <v>9.15</v>
      </c>
      <c r="E69" s="121">
        <v>2.903</v>
      </c>
      <c r="F69" s="121">
        <v>3.2309999999999999</v>
      </c>
      <c r="G69" s="121">
        <v>3.3759999999999999</v>
      </c>
      <c r="H69" s="121">
        <v>0.183</v>
      </c>
      <c r="I69" s="121">
        <v>1.7225000000000001</v>
      </c>
    </row>
    <row r="70" spans="1:9">
      <c r="A70" s="224">
        <v>42424</v>
      </c>
      <c r="B70" s="121">
        <v>6.0679999999999996</v>
      </c>
      <c r="C70" s="121">
        <v>10.49</v>
      </c>
      <c r="D70" s="121">
        <v>9.3140000000000001</v>
      </c>
      <c r="E70" s="121">
        <v>2.8780000000000001</v>
      </c>
      <c r="F70" s="121">
        <v>3.2</v>
      </c>
      <c r="G70" s="121">
        <v>3.359</v>
      </c>
      <c r="H70" s="121">
        <v>0.153</v>
      </c>
      <c r="I70" s="121">
        <v>1.7484</v>
      </c>
    </row>
    <row r="71" spans="1:9">
      <c r="A71" s="224">
        <v>42425</v>
      </c>
      <c r="B71" s="121">
        <v>6.0359999999999996</v>
      </c>
      <c r="C71" s="121">
        <v>10.475</v>
      </c>
      <c r="D71" s="121">
        <v>9.25</v>
      </c>
      <c r="E71" s="121">
        <v>2.883</v>
      </c>
      <c r="F71" s="121">
        <v>3.25</v>
      </c>
      <c r="G71" s="121">
        <v>3.383</v>
      </c>
      <c r="H71" s="121">
        <v>0.13700000000000001</v>
      </c>
      <c r="I71" s="121">
        <v>1.7157</v>
      </c>
    </row>
    <row r="72" spans="1:9">
      <c r="A72" s="224">
        <v>42426</v>
      </c>
      <c r="B72" s="121">
        <v>6.1050000000000004</v>
      </c>
      <c r="C72" s="121">
        <v>10.475</v>
      </c>
      <c r="D72" s="121">
        <v>9.4090000000000007</v>
      </c>
      <c r="E72" s="121">
        <v>2.9420000000000002</v>
      </c>
      <c r="F72" s="121">
        <v>3.27</v>
      </c>
      <c r="G72" s="121">
        <v>3.3839999999999999</v>
      </c>
      <c r="H72" s="121">
        <v>0.14599999999999999</v>
      </c>
      <c r="I72" s="121">
        <v>1.7623</v>
      </c>
    </row>
    <row r="73" spans="1:9">
      <c r="A73" s="224">
        <v>42427</v>
      </c>
      <c r="B73" s="121">
        <v>6.1050000000000004</v>
      </c>
      <c r="C73" s="121">
        <v>10.475</v>
      </c>
      <c r="D73" s="121">
        <v>9.4090000000000007</v>
      </c>
      <c r="E73" s="121">
        <v>2.9420000000000002</v>
      </c>
      <c r="F73" s="121">
        <v>3.27</v>
      </c>
      <c r="G73" s="121">
        <v>3.3839999999999999</v>
      </c>
      <c r="H73" s="121">
        <v>0.14599999999999999</v>
      </c>
      <c r="I73" s="121">
        <v>1.7623</v>
      </c>
    </row>
    <row r="74" spans="1:9">
      <c r="A74" s="224">
        <v>42428</v>
      </c>
      <c r="B74" s="121">
        <v>6.1050000000000004</v>
      </c>
      <c r="C74" s="121">
        <v>10.475</v>
      </c>
      <c r="D74" s="121">
        <v>9.4090000000000007</v>
      </c>
      <c r="E74" s="121">
        <v>2.9420000000000002</v>
      </c>
      <c r="F74" s="121">
        <v>3.27</v>
      </c>
      <c r="G74" s="121">
        <v>3.3839999999999999</v>
      </c>
      <c r="H74" s="121">
        <v>0.14599999999999999</v>
      </c>
      <c r="I74" s="121">
        <v>1.7623</v>
      </c>
    </row>
    <row r="75" spans="1:9">
      <c r="A75" s="224">
        <v>42429</v>
      </c>
      <c r="B75" s="121">
        <v>6.0890000000000004</v>
      </c>
      <c r="C75" s="121">
        <v>10.475</v>
      </c>
      <c r="D75" s="121">
        <v>9.4009999999999998</v>
      </c>
      <c r="E75" s="121">
        <v>2.9420000000000002</v>
      </c>
      <c r="F75" s="121">
        <v>3.27</v>
      </c>
      <c r="G75" s="121">
        <v>3.3919999999999999</v>
      </c>
      <c r="H75" s="121">
        <v>0.106</v>
      </c>
      <c r="I75" s="121">
        <v>1.7347000000000001</v>
      </c>
    </row>
    <row r="76" spans="1:9">
      <c r="A76" s="224">
        <v>42430</v>
      </c>
      <c r="B76" s="121">
        <v>6.1230000000000002</v>
      </c>
      <c r="C76" s="121">
        <v>10.475</v>
      </c>
      <c r="D76" s="121">
        <v>9.3460000000000001</v>
      </c>
      <c r="E76" s="121">
        <v>2.944</v>
      </c>
      <c r="F76" s="121">
        <v>3.26</v>
      </c>
      <c r="G76" s="121">
        <v>3.3940000000000001</v>
      </c>
      <c r="H76" s="121">
        <v>0.14499999999999999</v>
      </c>
      <c r="I76" s="121">
        <v>1.8249</v>
      </c>
    </row>
    <row r="77" spans="1:9">
      <c r="A77" s="224">
        <v>42431</v>
      </c>
      <c r="B77" s="121">
        <v>6.141</v>
      </c>
      <c r="C77" s="121">
        <v>10.335000000000001</v>
      </c>
      <c r="D77" s="121">
        <v>9.3439999999999994</v>
      </c>
      <c r="E77" s="121">
        <v>2.99</v>
      </c>
      <c r="F77" s="121">
        <v>3.32</v>
      </c>
      <c r="G77" s="121">
        <v>3.4489999999999998</v>
      </c>
      <c r="H77" s="121">
        <v>0.20599999999999999</v>
      </c>
      <c r="I77" s="121">
        <v>1.8406</v>
      </c>
    </row>
    <row r="78" spans="1:9">
      <c r="A78" s="224">
        <v>42432</v>
      </c>
      <c r="B78" s="121">
        <v>6.157</v>
      </c>
      <c r="C78" s="121">
        <v>10.164999999999999</v>
      </c>
      <c r="D78" s="121">
        <v>9.343</v>
      </c>
      <c r="E78" s="121">
        <v>3.0169999999999999</v>
      </c>
      <c r="F78" s="121">
        <v>3.2930000000000001</v>
      </c>
      <c r="G78" s="121">
        <v>3.4319999999999999</v>
      </c>
      <c r="H78" s="121">
        <v>0.16900000000000001</v>
      </c>
      <c r="I78" s="121">
        <v>1.8336999999999999</v>
      </c>
    </row>
    <row r="79" spans="1:9">
      <c r="A79" s="224">
        <v>42433</v>
      </c>
      <c r="B79" s="121">
        <v>6.12</v>
      </c>
      <c r="C79" s="121">
        <v>10.135</v>
      </c>
      <c r="D79" s="121">
        <v>9.2850000000000001</v>
      </c>
      <c r="E79" s="121">
        <v>2.9769999999999999</v>
      </c>
      <c r="F79" s="121">
        <v>3.2629999999999999</v>
      </c>
      <c r="G79" s="121">
        <v>3.4180000000000001</v>
      </c>
      <c r="H79" s="121">
        <v>0.23699999999999999</v>
      </c>
      <c r="I79" s="121">
        <v>1.8740999999999999</v>
      </c>
    </row>
    <row r="80" spans="1:9">
      <c r="A80" s="224">
        <v>42434</v>
      </c>
      <c r="B80" s="121">
        <v>6.12</v>
      </c>
      <c r="C80" s="121">
        <v>10.135</v>
      </c>
      <c r="D80" s="121">
        <v>9.2850000000000001</v>
      </c>
      <c r="E80" s="121">
        <v>2.9769999999999999</v>
      </c>
      <c r="F80" s="121">
        <v>3.2629999999999999</v>
      </c>
      <c r="G80" s="121">
        <v>3.4180000000000001</v>
      </c>
      <c r="H80" s="121">
        <v>0.23699999999999999</v>
      </c>
      <c r="I80" s="121">
        <v>1.8740999999999999</v>
      </c>
    </row>
    <row r="81" spans="1:9">
      <c r="A81" s="224">
        <v>42435</v>
      </c>
      <c r="B81" s="121">
        <v>6.12</v>
      </c>
      <c r="C81" s="121">
        <v>10.135</v>
      </c>
      <c r="D81" s="121">
        <v>9.2850000000000001</v>
      </c>
      <c r="E81" s="121">
        <v>2.9769999999999999</v>
      </c>
      <c r="F81" s="121">
        <v>3.2629999999999999</v>
      </c>
      <c r="G81" s="121">
        <v>3.4180000000000001</v>
      </c>
      <c r="H81" s="121">
        <v>0.23699999999999999</v>
      </c>
      <c r="I81" s="121">
        <v>1.8740999999999999</v>
      </c>
    </row>
    <row r="82" spans="1:9">
      <c r="A82" s="224">
        <v>42436</v>
      </c>
      <c r="B82" s="121">
        <v>6.1230000000000002</v>
      </c>
      <c r="C82" s="121">
        <v>10.19</v>
      </c>
      <c r="D82" s="121">
        <v>9.2769999999999992</v>
      </c>
      <c r="E82" s="121">
        <v>2.923</v>
      </c>
      <c r="F82" s="121">
        <v>3.2629999999999999</v>
      </c>
      <c r="G82" s="121">
        <v>3.3689999999999998</v>
      </c>
      <c r="H82" s="121">
        <v>0.224</v>
      </c>
      <c r="I82" s="121">
        <v>1.9056999999999999</v>
      </c>
    </row>
    <row r="83" spans="1:9">
      <c r="A83" s="224">
        <v>42437</v>
      </c>
      <c r="B83" s="121">
        <v>6.1479999999999997</v>
      </c>
      <c r="C83" s="121">
        <v>10.16</v>
      </c>
      <c r="D83" s="121">
        <v>9.2989999999999995</v>
      </c>
      <c r="E83" s="121">
        <v>2.891</v>
      </c>
      <c r="F83" s="121">
        <v>3.31</v>
      </c>
      <c r="G83" s="121">
        <v>3.355</v>
      </c>
      <c r="H83" s="121">
        <v>0.18099999999999999</v>
      </c>
      <c r="I83" s="121">
        <v>1.8287</v>
      </c>
    </row>
    <row r="84" spans="1:9">
      <c r="A84" s="224">
        <v>42438</v>
      </c>
      <c r="B84" s="121">
        <v>6.1609999999999996</v>
      </c>
      <c r="C84" s="121">
        <v>10.06</v>
      </c>
      <c r="D84" s="121">
        <v>9.2579999999999991</v>
      </c>
      <c r="E84" s="121">
        <v>2.8970000000000002</v>
      </c>
      <c r="F84" s="121">
        <v>3.27</v>
      </c>
      <c r="G84" s="121">
        <v>3.3540000000000001</v>
      </c>
      <c r="H84" s="121">
        <v>0.24</v>
      </c>
      <c r="I84" s="121">
        <v>1.8759999999999999</v>
      </c>
    </row>
    <row r="85" spans="1:9">
      <c r="A85" s="224">
        <v>42439</v>
      </c>
      <c r="B85" s="121">
        <v>6.1580000000000004</v>
      </c>
      <c r="C85" s="121">
        <v>9.9749999999999996</v>
      </c>
      <c r="D85" s="121">
        <v>9.1869999999999994</v>
      </c>
      <c r="E85" s="121">
        <v>2.9009999999999998</v>
      </c>
      <c r="F85" s="121">
        <v>3.1970000000000001</v>
      </c>
      <c r="G85" s="121">
        <v>3.3210000000000002</v>
      </c>
      <c r="H85" s="121">
        <v>0.30499999999999999</v>
      </c>
      <c r="I85" s="121">
        <v>1.9323000000000001</v>
      </c>
    </row>
    <row r="86" spans="1:9">
      <c r="A86" s="224">
        <v>42440</v>
      </c>
      <c r="B86" s="121">
        <v>6.1689999999999996</v>
      </c>
      <c r="C86" s="121">
        <v>9.9149999999999991</v>
      </c>
      <c r="D86" s="121">
        <v>9.1029999999999998</v>
      </c>
      <c r="E86" s="121">
        <v>2.8679999999999999</v>
      </c>
      <c r="F86" s="121">
        <v>3.1739999999999999</v>
      </c>
      <c r="G86" s="121">
        <v>3.3290000000000002</v>
      </c>
      <c r="H86" s="121">
        <v>0.27</v>
      </c>
      <c r="I86" s="121">
        <v>1.9839</v>
      </c>
    </row>
    <row r="87" spans="1:9">
      <c r="A87" s="224">
        <v>42441</v>
      </c>
      <c r="B87" s="121">
        <v>6.1689999999999996</v>
      </c>
      <c r="C87" s="121">
        <v>9.9149999999999991</v>
      </c>
      <c r="D87" s="121">
        <v>9.1029999999999998</v>
      </c>
      <c r="E87" s="121">
        <v>2.8679999999999999</v>
      </c>
      <c r="F87" s="121">
        <v>3.1739999999999999</v>
      </c>
      <c r="G87" s="121">
        <v>3.3290000000000002</v>
      </c>
      <c r="H87" s="121">
        <v>0.27</v>
      </c>
      <c r="I87" s="121">
        <v>1.9839</v>
      </c>
    </row>
    <row r="88" spans="1:9">
      <c r="A88" s="224">
        <v>42442</v>
      </c>
      <c r="B88" s="121">
        <v>6.1689999999999996</v>
      </c>
      <c r="C88" s="121">
        <v>9.9149999999999991</v>
      </c>
      <c r="D88" s="121">
        <v>9.1029999999999998</v>
      </c>
      <c r="E88" s="121">
        <v>2.8679999999999999</v>
      </c>
      <c r="F88" s="121">
        <v>3.1739999999999999</v>
      </c>
      <c r="G88" s="121">
        <v>3.3290000000000002</v>
      </c>
      <c r="H88" s="121">
        <v>0.27</v>
      </c>
      <c r="I88" s="121">
        <v>1.9839</v>
      </c>
    </row>
    <row r="89" spans="1:9">
      <c r="A89" s="224">
        <v>42443</v>
      </c>
      <c r="B89" s="121">
        <v>6.1740000000000004</v>
      </c>
      <c r="C89" s="121">
        <v>9.875</v>
      </c>
      <c r="D89" s="121">
        <v>9.1319999999999997</v>
      </c>
      <c r="E89" s="121">
        <v>2.8570000000000002</v>
      </c>
      <c r="F89" s="121">
        <v>3.1739999999999999</v>
      </c>
      <c r="G89" s="121">
        <v>3.2909999999999999</v>
      </c>
      <c r="H89" s="121">
        <v>0.27900000000000003</v>
      </c>
      <c r="I89" s="121">
        <v>1.9592000000000001</v>
      </c>
    </row>
    <row r="90" spans="1:9">
      <c r="A90" s="224">
        <v>42444</v>
      </c>
      <c r="B90" s="121">
        <v>6.1820000000000004</v>
      </c>
      <c r="C90" s="121">
        <v>9.9600000000000009</v>
      </c>
      <c r="D90" s="121">
        <v>9.423</v>
      </c>
      <c r="E90" s="121">
        <v>2.8919999999999999</v>
      </c>
      <c r="F90" s="121">
        <v>3.1739999999999999</v>
      </c>
      <c r="G90" s="121">
        <v>3.3010000000000002</v>
      </c>
      <c r="H90" s="121">
        <v>0.315</v>
      </c>
      <c r="I90" s="121">
        <v>1.9699</v>
      </c>
    </row>
    <row r="91" spans="1:9">
      <c r="A91" s="224">
        <v>42445</v>
      </c>
      <c r="B91" s="121">
        <v>6.1210000000000004</v>
      </c>
      <c r="C91" s="121">
        <v>10.025</v>
      </c>
      <c r="D91" s="121">
        <v>9.4510000000000005</v>
      </c>
      <c r="E91" s="121">
        <v>2.9140000000000001</v>
      </c>
      <c r="F91" s="121">
        <v>3.1880000000000002</v>
      </c>
      <c r="G91" s="121">
        <v>3.3130000000000002</v>
      </c>
      <c r="H91" s="121">
        <v>0.31</v>
      </c>
      <c r="I91" s="121">
        <v>1.9081000000000001</v>
      </c>
    </row>
    <row r="92" spans="1:9">
      <c r="A92" s="224">
        <v>42446</v>
      </c>
      <c r="B92" s="121">
        <v>5.9710000000000001</v>
      </c>
      <c r="C92" s="121">
        <v>9.7899999999999991</v>
      </c>
      <c r="D92" s="121">
        <v>9.1470000000000002</v>
      </c>
      <c r="E92" s="121">
        <v>2.8460000000000001</v>
      </c>
      <c r="F92" s="121">
        <v>3.1310000000000002</v>
      </c>
      <c r="G92" s="121">
        <v>3.294</v>
      </c>
      <c r="H92" s="121">
        <v>0.22900000000000001</v>
      </c>
      <c r="I92" s="121">
        <v>1.8957999999999999</v>
      </c>
    </row>
    <row r="93" spans="1:9">
      <c r="A93" s="224">
        <v>42447</v>
      </c>
      <c r="B93" s="121">
        <v>5.984</v>
      </c>
      <c r="C93" s="121">
        <v>9.8450000000000006</v>
      </c>
      <c r="D93" s="121">
        <v>9.2539999999999996</v>
      </c>
      <c r="E93" s="121">
        <v>2.802</v>
      </c>
      <c r="F93" s="121">
        <v>3.097</v>
      </c>
      <c r="G93" s="121">
        <v>3.3</v>
      </c>
      <c r="H93" s="121">
        <v>0.21099999999999999</v>
      </c>
      <c r="I93" s="121">
        <v>1.8732</v>
      </c>
    </row>
    <row r="94" spans="1:9">
      <c r="A94" s="224">
        <v>42448</v>
      </c>
      <c r="B94" s="121">
        <v>5.984</v>
      </c>
      <c r="C94" s="121">
        <v>9.8450000000000006</v>
      </c>
      <c r="D94" s="121">
        <v>9.2539999999999996</v>
      </c>
      <c r="E94" s="121">
        <v>2.802</v>
      </c>
      <c r="F94" s="121">
        <v>3.097</v>
      </c>
      <c r="G94" s="121">
        <v>3.3</v>
      </c>
      <c r="H94" s="121">
        <v>0.21099999999999999</v>
      </c>
      <c r="I94" s="121">
        <v>1.8732</v>
      </c>
    </row>
    <row r="95" spans="1:9">
      <c r="A95" s="224">
        <v>42449</v>
      </c>
      <c r="B95" s="121">
        <v>5.984</v>
      </c>
      <c r="C95" s="121">
        <v>9.8450000000000006</v>
      </c>
      <c r="D95" s="121">
        <v>9.2539999999999996</v>
      </c>
      <c r="E95" s="121">
        <v>2.802</v>
      </c>
      <c r="F95" s="121">
        <v>3.097</v>
      </c>
      <c r="G95" s="121">
        <v>3.3</v>
      </c>
      <c r="H95" s="121">
        <v>0.21099999999999999</v>
      </c>
      <c r="I95" s="121">
        <v>1.8732</v>
      </c>
    </row>
    <row r="96" spans="1:9">
      <c r="A96" s="224">
        <v>42450</v>
      </c>
      <c r="B96" s="121">
        <v>5.984</v>
      </c>
      <c r="C96" s="121">
        <v>9.8800000000000008</v>
      </c>
      <c r="D96" s="121">
        <v>9.2539999999999996</v>
      </c>
      <c r="E96" s="121">
        <v>2.82</v>
      </c>
      <c r="F96" s="121">
        <v>3.04</v>
      </c>
      <c r="G96" s="121">
        <v>3.302</v>
      </c>
      <c r="H96" s="121">
        <v>0.23</v>
      </c>
      <c r="I96" s="121">
        <v>1.9155</v>
      </c>
    </row>
    <row r="97" spans="1:9">
      <c r="A97" s="224">
        <v>42451</v>
      </c>
      <c r="B97" s="121">
        <v>6.0629999999999997</v>
      </c>
      <c r="C97" s="121">
        <v>9.8849999999999998</v>
      </c>
      <c r="D97" s="121">
        <v>9.2880000000000003</v>
      </c>
      <c r="E97" s="121">
        <v>2.8479999999999999</v>
      </c>
      <c r="F97" s="121">
        <v>2.99</v>
      </c>
      <c r="G97" s="121">
        <v>3.32</v>
      </c>
      <c r="H97" s="121">
        <v>0.21</v>
      </c>
      <c r="I97" s="121">
        <v>1.9403000000000001</v>
      </c>
    </row>
    <row r="98" spans="1:9">
      <c r="A98" s="224">
        <v>42452</v>
      </c>
      <c r="B98" s="121">
        <v>6.077</v>
      </c>
      <c r="C98" s="121">
        <v>9.89</v>
      </c>
      <c r="D98" s="121">
        <v>9.31</v>
      </c>
      <c r="E98" s="121">
        <v>2.8719999999999999</v>
      </c>
      <c r="F98" s="121">
        <v>2.9039999999999999</v>
      </c>
      <c r="G98" s="121">
        <v>3.3210000000000002</v>
      </c>
      <c r="H98" s="121">
        <v>0.193</v>
      </c>
      <c r="I98" s="121">
        <v>1.8786</v>
      </c>
    </row>
    <row r="99" spans="1:9">
      <c r="A99" s="224">
        <v>42453</v>
      </c>
      <c r="B99" s="121">
        <v>6.0860000000000003</v>
      </c>
      <c r="C99" s="121">
        <v>9.9250000000000007</v>
      </c>
      <c r="D99" s="121">
        <v>9.3520000000000003</v>
      </c>
      <c r="E99" s="121">
        <v>2.8730000000000002</v>
      </c>
      <c r="F99" s="121">
        <v>2.9</v>
      </c>
      <c r="G99" s="121">
        <v>3.3639999999999999</v>
      </c>
      <c r="H99" s="121">
        <v>0.17899999999999999</v>
      </c>
      <c r="I99" s="121">
        <v>1.9</v>
      </c>
    </row>
    <row r="100" spans="1:9">
      <c r="A100" s="224">
        <v>42454</v>
      </c>
      <c r="B100" s="121">
        <v>6.07</v>
      </c>
      <c r="C100" s="121">
        <v>9.9499999999999993</v>
      </c>
      <c r="D100" s="121">
        <v>9.3529999999999998</v>
      </c>
      <c r="E100" s="121">
        <v>2.8730000000000002</v>
      </c>
      <c r="F100" s="121">
        <v>2.9</v>
      </c>
      <c r="G100" s="121">
        <v>3.37</v>
      </c>
      <c r="H100" s="121">
        <v>0.17899999999999999</v>
      </c>
      <c r="I100" s="121">
        <v>1.9</v>
      </c>
    </row>
    <row r="101" spans="1:9">
      <c r="A101" s="224">
        <v>42455</v>
      </c>
      <c r="B101" s="121">
        <v>6.07</v>
      </c>
      <c r="C101" s="121">
        <v>9.9499999999999993</v>
      </c>
      <c r="D101" s="121">
        <v>9.3529999999999998</v>
      </c>
      <c r="E101" s="121">
        <v>2.8730000000000002</v>
      </c>
      <c r="F101" s="121">
        <v>2.9</v>
      </c>
      <c r="G101" s="121">
        <v>3.37</v>
      </c>
      <c r="H101" s="121">
        <v>0.17899999999999999</v>
      </c>
      <c r="I101" s="121">
        <v>1.9</v>
      </c>
    </row>
    <row r="102" spans="1:9">
      <c r="A102" s="224">
        <v>42456</v>
      </c>
      <c r="B102" s="121">
        <v>6.07</v>
      </c>
      <c r="C102" s="121">
        <v>9.9499999999999993</v>
      </c>
      <c r="D102" s="121">
        <v>9.3529999999999998</v>
      </c>
      <c r="E102" s="121">
        <v>2.8730000000000002</v>
      </c>
      <c r="F102" s="121">
        <v>2.9</v>
      </c>
      <c r="G102" s="121">
        <v>3.37</v>
      </c>
      <c r="H102" s="121">
        <v>0.17899999999999999</v>
      </c>
      <c r="I102" s="121">
        <v>1.9</v>
      </c>
    </row>
    <row r="103" spans="1:9">
      <c r="A103" s="224">
        <v>42457</v>
      </c>
      <c r="B103" s="121">
        <v>6.0549999999999997</v>
      </c>
      <c r="C103" s="121">
        <v>9.9499999999999993</v>
      </c>
      <c r="D103" s="121">
        <v>9.3469999999999995</v>
      </c>
      <c r="E103" s="121">
        <v>2.8730000000000002</v>
      </c>
      <c r="F103" s="121">
        <v>2.9</v>
      </c>
      <c r="G103" s="121">
        <v>3.37</v>
      </c>
      <c r="H103" s="121">
        <v>0.17899999999999999</v>
      </c>
      <c r="I103" s="121">
        <v>1.8860000000000001</v>
      </c>
    </row>
    <row r="104" spans="1:9">
      <c r="A104" s="224">
        <v>42458</v>
      </c>
      <c r="B104" s="121">
        <v>6.0460000000000003</v>
      </c>
      <c r="C104" s="121">
        <v>9.8699999999999992</v>
      </c>
      <c r="D104" s="121">
        <v>9.3420000000000005</v>
      </c>
      <c r="E104" s="121">
        <v>2.8519999999999999</v>
      </c>
      <c r="F104" s="121">
        <v>2.9</v>
      </c>
      <c r="G104" s="121">
        <v>3.3689999999999998</v>
      </c>
      <c r="H104" s="121">
        <v>0.13700000000000001</v>
      </c>
      <c r="I104" s="121">
        <v>1.8035000000000001</v>
      </c>
    </row>
    <row r="105" spans="1:9">
      <c r="A105" s="224">
        <v>42459</v>
      </c>
      <c r="B105" s="121">
        <v>5.9409999999999998</v>
      </c>
      <c r="C105" s="121">
        <v>9.7650000000000006</v>
      </c>
      <c r="D105" s="121">
        <v>9.1519999999999992</v>
      </c>
      <c r="E105" s="121">
        <v>2.859</v>
      </c>
      <c r="F105" s="121">
        <v>2.92</v>
      </c>
      <c r="G105" s="121">
        <v>3.335</v>
      </c>
      <c r="H105" s="121">
        <v>0.156</v>
      </c>
      <c r="I105" s="121">
        <v>1.8228</v>
      </c>
    </row>
    <row r="106" spans="1:9">
      <c r="A106" s="224">
        <v>42460</v>
      </c>
      <c r="B106" s="121">
        <v>5.9350000000000005</v>
      </c>
      <c r="C106" s="121">
        <v>9.7100000000000009</v>
      </c>
      <c r="D106" s="121">
        <v>9.1069999999999993</v>
      </c>
      <c r="E106" s="121">
        <v>2.8319999999999999</v>
      </c>
      <c r="F106" s="121">
        <v>2.9459999999999997</v>
      </c>
      <c r="G106" s="121">
        <v>3.323</v>
      </c>
      <c r="H106" s="121">
        <v>0.152</v>
      </c>
      <c r="I106" s="121">
        <v>1.7686999999999999</v>
      </c>
    </row>
    <row r="107" spans="1:9">
      <c r="A107" s="224">
        <v>42461</v>
      </c>
      <c r="B107" s="121">
        <v>5.9530000000000003</v>
      </c>
      <c r="C107" s="121">
        <v>9.73</v>
      </c>
      <c r="D107" s="121">
        <v>9.1199999999999992</v>
      </c>
      <c r="E107" s="121">
        <v>2.8149999999999999</v>
      </c>
      <c r="F107" s="121">
        <v>2.9</v>
      </c>
      <c r="G107" s="121">
        <v>3.3250000000000002</v>
      </c>
      <c r="H107" s="121">
        <v>0.13300000000000001</v>
      </c>
      <c r="I107" s="121">
        <v>1.7705</v>
      </c>
    </row>
    <row r="108" spans="1:9">
      <c r="A108" s="224">
        <v>42462</v>
      </c>
      <c r="B108" s="121">
        <v>5.9530000000000003</v>
      </c>
      <c r="C108" s="121">
        <v>9.73</v>
      </c>
      <c r="D108" s="121">
        <v>9.1199999999999992</v>
      </c>
      <c r="E108" s="121">
        <v>2.8149999999999999</v>
      </c>
      <c r="F108" s="121">
        <v>2.9</v>
      </c>
      <c r="G108" s="121">
        <v>3.3250000000000002</v>
      </c>
      <c r="H108" s="121">
        <v>0.13300000000000001</v>
      </c>
      <c r="I108" s="121">
        <v>1.7705</v>
      </c>
    </row>
    <row r="109" spans="1:9">
      <c r="A109" s="224">
        <v>42463</v>
      </c>
      <c r="B109" s="121">
        <v>5.9530000000000003</v>
      </c>
      <c r="C109" s="121">
        <v>9.73</v>
      </c>
      <c r="D109" s="121">
        <v>9.1199999999999992</v>
      </c>
      <c r="E109" s="121">
        <v>2.8149999999999999</v>
      </c>
      <c r="F109" s="121">
        <v>2.9</v>
      </c>
      <c r="G109" s="121">
        <v>3.3250000000000002</v>
      </c>
      <c r="H109" s="121">
        <v>0.13300000000000001</v>
      </c>
      <c r="I109" s="121">
        <v>1.7705</v>
      </c>
    </row>
    <row r="110" spans="1:9">
      <c r="A110" s="224">
        <v>42464</v>
      </c>
      <c r="B110" s="121">
        <v>5.8940000000000001</v>
      </c>
      <c r="C110" s="121">
        <v>9.6</v>
      </c>
      <c r="D110" s="121">
        <v>9.1419999999999995</v>
      </c>
      <c r="E110" s="121">
        <v>2.843</v>
      </c>
      <c r="F110" s="121">
        <v>2.99</v>
      </c>
      <c r="G110" s="121">
        <v>3.3319999999999999</v>
      </c>
      <c r="H110" s="121">
        <v>0.13</v>
      </c>
      <c r="I110" s="121">
        <v>1.7618</v>
      </c>
    </row>
    <row r="111" spans="1:9">
      <c r="A111" s="224">
        <v>42465</v>
      </c>
      <c r="B111" s="121">
        <v>5.8870000000000005</v>
      </c>
      <c r="C111" s="121">
        <v>9.67</v>
      </c>
      <c r="D111" s="121">
        <v>9.25</v>
      </c>
      <c r="E111" s="121">
        <v>2.859</v>
      </c>
      <c r="F111" s="121">
        <v>3.02</v>
      </c>
      <c r="G111" s="121">
        <v>3.335</v>
      </c>
      <c r="H111" s="121">
        <v>9.8000000000000004E-2</v>
      </c>
      <c r="I111" s="121">
        <v>1.7201</v>
      </c>
    </row>
    <row r="112" spans="1:9">
      <c r="A112" s="224">
        <v>42466</v>
      </c>
      <c r="B112" s="121">
        <v>5.9119999999999999</v>
      </c>
      <c r="C112" s="121">
        <v>9.69</v>
      </c>
      <c r="D112" s="121">
        <v>9.2590000000000003</v>
      </c>
      <c r="E112" s="121">
        <v>2.8839999999999999</v>
      </c>
      <c r="F112" s="121">
        <v>3.03</v>
      </c>
      <c r="G112" s="121">
        <v>3.343</v>
      </c>
      <c r="H112" s="121">
        <v>0.11799999999999999</v>
      </c>
      <c r="I112" s="121">
        <v>1.7549000000000001</v>
      </c>
    </row>
    <row r="113" spans="1:9">
      <c r="A113" s="224">
        <v>42467</v>
      </c>
      <c r="B113" s="121">
        <v>5.93</v>
      </c>
      <c r="C113" s="121">
        <v>9.7249999999999996</v>
      </c>
      <c r="D113" s="121">
        <v>9.2609999999999992</v>
      </c>
      <c r="E113" s="121">
        <v>2.9409999999999998</v>
      </c>
      <c r="F113" s="121">
        <v>3.077</v>
      </c>
      <c r="G113" s="121">
        <v>3.355</v>
      </c>
      <c r="H113" s="121">
        <v>8.8999999999999996E-2</v>
      </c>
      <c r="I113" s="121">
        <v>1.6888999999999998</v>
      </c>
    </row>
    <row r="114" spans="1:9">
      <c r="A114" s="224">
        <v>42468</v>
      </c>
      <c r="B114" s="121">
        <v>5.9420000000000002</v>
      </c>
      <c r="C114" s="121">
        <v>9.7550000000000008</v>
      </c>
      <c r="D114" s="121">
        <v>9.1920000000000002</v>
      </c>
      <c r="E114" s="121">
        <v>2.9060000000000001</v>
      </c>
      <c r="F114" s="121">
        <v>3.01</v>
      </c>
      <c r="G114" s="121">
        <v>3.3609999999999998</v>
      </c>
      <c r="H114" s="121">
        <v>9.5000000000000001E-2</v>
      </c>
      <c r="I114" s="121">
        <v>1.7166999999999999</v>
      </c>
    </row>
    <row r="115" spans="1:9">
      <c r="A115" s="224">
        <v>42469</v>
      </c>
      <c r="B115" s="121">
        <v>5.9420000000000002</v>
      </c>
      <c r="C115" s="121">
        <v>9.7550000000000008</v>
      </c>
      <c r="D115" s="121">
        <v>9.1920000000000002</v>
      </c>
      <c r="E115" s="121">
        <v>2.9060000000000001</v>
      </c>
      <c r="F115" s="121">
        <v>3.01</v>
      </c>
      <c r="G115" s="121">
        <v>3.3609999999999998</v>
      </c>
      <c r="H115" s="121">
        <v>9.5000000000000001E-2</v>
      </c>
      <c r="I115" s="121">
        <v>1.7166999999999999</v>
      </c>
    </row>
    <row r="116" spans="1:9">
      <c r="A116" s="224">
        <v>42470</v>
      </c>
      <c r="B116" s="121">
        <v>5.9420000000000002</v>
      </c>
      <c r="C116" s="121">
        <v>9.7550000000000008</v>
      </c>
      <c r="D116" s="121">
        <v>9.1920000000000002</v>
      </c>
      <c r="E116" s="121">
        <v>2.9060000000000001</v>
      </c>
      <c r="F116" s="121">
        <v>3.01</v>
      </c>
      <c r="G116" s="121">
        <v>3.3609999999999998</v>
      </c>
      <c r="H116" s="121">
        <v>9.5000000000000001E-2</v>
      </c>
      <c r="I116" s="121">
        <v>1.7166999999999999</v>
      </c>
    </row>
    <row r="117" spans="1:9">
      <c r="A117" s="224">
        <v>42471</v>
      </c>
      <c r="B117" s="121">
        <v>5.9459999999999997</v>
      </c>
      <c r="C117" s="121">
        <v>9.5299999999999994</v>
      </c>
      <c r="D117" s="121">
        <v>9.1289999999999996</v>
      </c>
      <c r="E117" s="121">
        <v>2.8879999999999999</v>
      </c>
      <c r="F117" s="121">
        <v>2.9699999999999998</v>
      </c>
      <c r="G117" s="121">
        <v>3.3639999999999999</v>
      </c>
      <c r="H117" s="121">
        <v>0.11</v>
      </c>
      <c r="I117" s="121">
        <v>1.7254</v>
      </c>
    </row>
    <row r="118" spans="1:9">
      <c r="A118" s="224">
        <v>42472</v>
      </c>
      <c r="B118" s="121">
        <v>5.87</v>
      </c>
      <c r="C118" s="121">
        <v>9.4600000000000009</v>
      </c>
      <c r="D118" s="121">
        <v>9.0869999999999997</v>
      </c>
      <c r="E118" s="121">
        <v>2.9340000000000002</v>
      </c>
      <c r="F118" s="121">
        <v>2.9699999999999998</v>
      </c>
      <c r="G118" s="121">
        <v>3.3650000000000002</v>
      </c>
      <c r="H118" s="121">
        <v>0.16400000000000001</v>
      </c>
      <c r="I118" s="121">
        <v>1.7761</v>
      </c>
    </row>
    <row r="119" spans="1:9">
      <c r="A119" s="224">
        <v>42473</v>
      </c>
      <c r="B119" s="121">
        <v>5.8979999999999997</v>
      </c>
      <c r="C119" s="121">
        <v>9.41</v>
      </c>
      <c r="D119" s="121">
        <v>8.9870000000000001</v>
      </c>
      <c r="E119" s="121">
        <v>2.9350000000000001</v>
      </c>
      <c r="F119" s="121">
        <v>2.93</v>
      </c>
      <c r="G119" s="121">
        <v>3.4159999999999999</v>
      </c>
      <c r="H119" s="121">
        <v>0.127</v>
      </c>
      <c r="I119" s="121">
        <v>1.7639</v>
      </c>
    </row>
    <row r="120" spans="1:9">
      <c r="A120" s="224">
        <v>42474</v>
      </c>
      <c r="B120" s="121">
        <v>5.875</v>
      </c>
      <c r="C120" s="121">
        <v>9.2899999999999991</v>
      </c>
      <c r="D120" s="121">
        <v>8.9619999999999997</v>
      </c>
      <c r="E120" s="121">
        <v>2.964</v>
      </c>
      <c r="F120" s="121">
        <v>2.93</v>
      </c>
      <c r="G120" s="121">
        <v>3.45</v>
      </c>
      <c r="H120" s="121">
        <v>0.16600000000000001</v>
      </c>
      <c r="I120" s="121">
        <v>1.7919</v>
      </c>
    </row>
    <row r="121" spans="1:9">
      <c r="A121" s="224">
        <v>42475</v>
      </c>
      <c r="B121" s="121">
        <v>5.7960000000000003</v>
      </c>
      <c r="C121" s="121">
        <v>9.1999999999999993</v>
      </c>
      <c r="D121" s="121">
        <v>9.0030000000000001</v>
      </c>
      <c r="E121" s="121">
        <v>2.9580000000000002</v>
      </c>
      <c r="F121" s="121">
        <v>2.92</v>
      </c>
      <c r="G121" s="121">
        <v>3.4910000000000001</v>
      </c>
      <c r="H121" s="121">
        <v>0.127</v>
      </c>
      <c r="I121" s="121">
        <v>1.7518</v>
      </c>
    </row>
    <row r="122" spans="1:9">
      <c r="A122" s="224">
        <v>42476</v>
      </c>
      <c r="B122" s="121">
        <v>5.7960000000000003</v>
      </c>
      <c r="C122" s="121">
        <v>9.1999999999999993</v>
      </c>
      <c r="D122" s="121">
        <v>9.0030000000000001</v>
      </c>
      <c r="E122" s="121">
        <v>2.9580000000000002</v>
      </c>
      <c r="F122" s="121">
        <v>2.92</v>
      </c>
      <c r="G122" s="121">
        <v>3.4910000000000001</v>
      </c>
      <c r="H122" s="121">
        <v>0.127</v>
      </c>
      <c r="I122" s="121">
        <v>1.7518</v>
      </c>
    </row>
    <row r="123" spans="1:9">
      <c r="A123" s="224">
        <v>42477</v>
      </c>
      <c r="B123" s="121">
        <v>5.7960000000000003</v>
      </c>
      <c r="C123" s="121">
        <v>9.1999999999999993</v>
      </c>
      <c r="D123" s="121">
        <v>9.0030000000000001</v>
      </c>
      <c r="E123" s="121">
        <v>2.9580000000000002</v>
      </c>
      <c r="F123" s="121">
        <v>2.92</v>
      </c>
      <c r="G123" s="121">
        <v>3.4910000000000001</v>
      </c>
      <c r="H123" s="121">
        <v>0.127</v>
      </c>
      <c r="I123" s="121">
        <v>1.7518</v>
      </c>
    </row>
    <row r="124" spans="1:9">
      <c r="A124" s="224">
        <v>42478</v>
      </c>
      <c r="B124" s="121">
        <v>5.7949999999999999</v>
      </c>
      <c r="C124" s="121">
        <v>9.125</v>
      </c>
      <c r="D124" s="121">
        <v>8.9700000000000006</v>
      </c>
      <c r="E124" s="121">
        <v>2.9609999999999999</v>
      </c>
      <c r="F124" s="121">
        <v>2.92</v>
      </c>
      <c r="G124" s="121">
        <v>3.4950000000000001</v>
      </c>
      <c r="H124" s="121">
        <v>0.16</v>
      </c>
      <c r="I124" s="121">
        <v>1.7711000000000001</v>
      </c>
    </row>
    <row r="125" spans="1:9">
      <c r="A125" s="224">
        <v>42479</v>
      </c>
      <c r="B125" s="121">
        <v>5.8149999999999995</v>
      </c>
      <c r="C125" s="121">
        <v>9.1050000000000004</v>
      </c>
      <c r="D125" s="121">
        <v>8.8870000000000005</v>
      </c>
      <c r="E125" s="121">
        <v>2.944</v>
      </c>
      <c r="F125" s="121">
        <v>2.92</v>
      </c>
      <c r="G125" s="121">
        <v>3.51</v>
      </c>
      <c r="H125" s="121">
        <v>0.16800000000000001</v>
      </c>
      <c r="I125" s="121">
        <v>1.7850999999999999</v>
      </c>
    </row>
    <row r="126" spans="1:9">
      <c r="A126" s="224">
        <v>42480</v>
      </c>
      <c r="B126" s="121">
        <v>5.843</v>
      </c>
      <c r="C126" s="121">
        <v>8.9149999999999991</v>
      </c>
      <c r="D126" s="121">
        <v>8.923</v>
      </c>
      <c r="E126" s="121">
        <v>2.9180000000000001</v>
      </c>
      <c r="F126" s="121">
        <v>2.92</v>
      </c>
      <c r="G126" s="121">
        <v>3.524</v>
      </c>
      <c r="H126" s="121">
        <v>0.153</v>
      </c>
      <c r="I126" s="121">
        <v>1.845</v>
      </c>
    </row>
    <row r="127" spans="1:9">
      <c r="A127" s="224">
        <v>42481</v>
      </c>
      <c r="B127" s="121">
        <v>5.9130000000000003</v>
      </c>
      <c r="C127" s="121">
        <v>8.99</v>
      </c>
      <c r="D127" s="121">
        <v>8.9600000000000009</v>
      </c>
      <c r="E127" s="121">
        <v>2.9729999999999999</v>
      </c>
      <c r="F127" s="121">
        <v>3</v>
      </c>
      <c r="G127" s="121">
        <v>3.5859999999999999</v>
      </c>
      <c r="H127" s="121">
        <v>0.23799999999999999</v>
      </c>
      <c r="I127" s="121">
        <v>1.861</v>
      </c>
    </row>
    <row r="128" spans="1:9">
      <c r="A128" s="224">
        <v>42482</v>
      </c>
      <c r="B128" s="121">
        <v>5.9160000000000004</v>
      </c>
      <c r="C128" s="121">
        <v>8.99</v>
      </c>
      <c r="D128" s="121">
        <v>9.0440000000000005</v>
      </c>
      <c r="E128" s="121">
        <v>3.04</v>
      </c>
      <c r="F128" s="121">
        <v>3</v>
      </c>
      <c r="G128" s="121">
        <v>3.61</v>
      </c>
      <c r="H128" s="121">
        <v>0.23</v>
      </c>
      <c r="I128" s="121">
        <v>1.8877999999999999</v>
      </c>
    </row>
    <row r="129" spans="1:9">
      <c r="A129" s="224">
        <v>42483</v>
      </c>
      <c r="B129" s="121">
        <v>5.9160000000000004</v>
      </c>
      <c r="C129" s="121">
        <v>8.99</v>
      </c>
      <c r="D129" s="121">
        <v>9.0440000000000005</v>
      </c>
      <c r="E129" s="121">
        <v>3.04</v>
      </c>
      <c r="F129" s="121">
        <v>3</v>
      </c>
      <c r="G129" s="121">
        <v>3.61</v>
      </c>
      <c r="H129" s="121">
        <v>0.23</v>
      </c>
      <c r="I129" s="121">
        <v>1.8877999999999999</v>
      </c>
    </row>
    <row r="130" spans="1:9">
      <c r="A130" s="224">
        <v>42484</v>
      </c>
      <c r="B130" s="121">
        <v>5.9160000000000004</v>
      </c>
      <c r="C130" s="121">
        <v>8.99</v>
      </c>
      <c r="D130" s="121">
        <v>9.0440000000000005</v>
      </c>
      <c r="E130" s="121">
        <v>3.04</v>
      </c>
      <c r="F130" s="121">
        <v>3</v>
      </c>
      <c r="G130" s="121">
        <v>3.61</v>
      </c>
      <c r="H130" s="121">
        <v>0.23</v>
      </c>
      <c r="I130" s="121">
        <v>1.8877999999999999</v>
      </c>
    </row>
    <row r="131" spans="1:9">
      <c r="A131" s="224">
        <v>42485</v>
      </c>
      <c r="B131" s="121">
        <v>5.8870000000000005</v>
      </c>
      <c r="C131" s="121">
        <v>9.07</v>
      </c>
      <c r="D131" s="121">
        <v>9.0839999999999996</v>
      </c>
      <c r="E131" s="121">
        <v>3.0960000000000001</v>
      </c>
      <c r="F131" s="121">
        <v>3.0270000000000001</v>
      </c>
      <c r="G131" s="121">
        <v>3.6579999999999999</v>
      </c>
      <c r="H131" s="121">
        <v>0.26300000000000001</v>
      </c>
      <c r="I131" s="121">
        <v>1.9127999999999998</v>
      </c>
    </row>
    <row r="132" spans="1:9">
      <c r="A132" s="224">
        <v>42486</v>
      </c>
      <c r="B132" s="121">
        <v>5.89</v>
      </c>
      <c r="C132" s="121">
        <v>9.0050000000000008</v>
      </c>
      <c r="D132" s="121">
        <v>9.0960000000000001</v>
      </c>
      <c r="E132" s="121">
        <v>3.0840000000000001</v>
      </c>
      <c r="F132" s="121">
        <v>3.07</v>
      </c>
      <c r="G132" s="121">
        <v>3.6669999999999998</v>
      </c>
      <c r="H132" s="121">
        <v>0.29899999999999999</v>
      </c>
      <c r="I132" s="121">
        <v>1.9271</v>
      </c>
    </row>
    <row r="133" spans="1:9">
      <c r="A133" s="224">
        <v>42487</v>
      </c>
      <c r="B133" s="121">
        <v>5.8870000000000005</v>
      </c>
      <c r="C133" s="121">
        <v>9.0250000000000004</v>
      </c>
      <c r="D133" s="121">
        <v>9.0980000000000008</v>
      </c>
      <c r="E133" s="121">
        <v>3.0590000000000002</v>
      </c>
      <c r="F133" s="121">
        <v>3.17</v>
      </c>
      <c r="G133" s="121">
        <v>3.6819999999999999</v>
      </c>
      <c r="H133" s="121">
        <v>0.28599999999999998</v>
      </c>
      <c r="I133" s="121">
        <v>1.8508</v>
      </c>
    </row>
    <row r="134" spans="1:9">
      <c r="A134" s="224">
        <v>42488</v>
      </c>
      <c r="B134" s="121">
        <v>5.851</v>
      </c>
      <c r="C134" s="121">
        <v>9.0649999999999995</v>
      </c>
      <c r="D134" s="121">
        <v>9.0350000000000001</v>
      </c>
      <c r="E134" s="121">
        <v>3.0649999999999999</v>
      </c>
      <c r="F134" s="121">
        <v>3.24</v>
      </c>
      <c r="G134" s="121">
        <v>3.6850000000000001</v>
      </c>
      <c r="H134" s="121">
        <v>0.25600000000000001</v>
      </c>
      <c r="I134" s="121">
        <v>1.8243</v>
      </c>
    </row>
    <row r="135" spans="1:9">
      <c r="A135" s="224">
        <v>42489</v>
      </c>
      <c r="B135" s="121">
        <v>5.8639999999999999</v>
      </c>
      <c r="C135" s="121">
        <v>9.0399999999999991</v>
      </c>
      <c r="D135" s="121">
        <v>8.9700000000000006</v>
      </c>
      <c r="E135" s="121">
        <v>3.081</v>
      </c>
      <c r="F135" s="121">
        <v>3.31</v>
      </c>
      <c r="G135" s="121">
        <v>3.6189999999999998</v>
      </c>
      <c r="H135" s="121">
        <v>0.27100000000000002</v>
      </c>
      <c r="I135" s="121">
        <v>1.8332999999999999</v>
      </c>
    </row>
    <row r="136" spans="1:9">
      <c r="A136" s="224">
        <v>42490</v>
      </c>
      <c r="B136" s="121">
        <v>5.8639999999999999</v>
      </c>
      <c r="C136" s="121">
        <v>9.0399999999999991</v>
      </c>
      <c r="D136" s="121">
        <v>8.9700000000000006</v>
      </c>
      <c r="E136" s="121">
        <v>3.081</v>
      </c>
      <c r="F136" s="121">
        <v>3.31</v>
      </c>
      <c r="G136" s="121">
        <v>3.6189999999999998</v>
      </c>
      <c r="H136" s="121">
        <v>0.27100000000000002</v>
      </c>
      <c r="I136" s="121">
        <v>1.8332999999999999</v>
      </c>
    </row>
    <row r="137" spans="1:9">
      <c r="A137" s="224">
        <v>42491</v>
      </c>
      <c r="B137" s="121">
        <v>5.8639999999999999</v>
      </c>
      <c r="C137" s="121">
        <v>9.0399999999999991</v>
      </c>
      <c r="D137" s="121">
        <v>8.9700000000000006</v>
      </c>
      <c r="E137" s="121">
        <v>3.081</v>
      </c>
      <c r="F137" s="121">
        <v>3.31</v>
      </c>
      <c r="G137" s="121">
        <v>3.6189999999999998</v>
      </c>
      <c r="H137" s="121">
        <v>0.27100000000000002</v>
      </c>
      <c r="I137" s="121">
        <v>1.8332999999999999</v>
      </c>
    </row>
    <row r="138" spans="1:9">
      <c r="A138" s="224">
        <v>42492</v>
      </c>
      <c r="B138" s="121">
        <v>5.8870000000000005</v>
      </c>
      <c r="C138" s="121">
        <v>9.0449999999999999</v>
      </c>
      <c r="D138" s="121">
        <v>8.9740000000000002</v>
      </c>
      <c r="E138" s="121">
        <v>3.09</v>
      </c>
      <c r="F138" s="121">
        <v>3.31</v>
      </c>
      <c r="G138" s="121">
        <v>3.617</v>
      </c>
      <c r="H138" s="121">
        <v>0.26600000000000001</v>
      </c>
      <c r="I138" s="121">
        <v>1.8723000000000001</v>
      </c>
    </row>
    <row r="139" spans="1:9">
      <c r="A139" s="224">
        <v>42493</v>
      </c>
      <c r="B139" s="121">
        <v>5.8780000000000001</v>
      </c>
      <c r="C139" s="121">
        <v>9.2449999999999992</v>
      </c>
      <c r="D139" s="121">
        <v>9.1140000000000008</v>
      </c>
      <c r="E139" s="121">
        <v>3.0880000000000001</v>
      </c>
      <c r="F139" s="121">
        <v>3.35</v>
      </c>
      <c r="G139" s="121">
        <v>3.5920000000000001</v>
      </c>
      <c r="H139" s="121">
        <v>0.2</v>
      </c>
      <c r="I139" s="121">
        <v>1.7963</v>
      </c>
    </row>
    <row r="140" spans="1:9">
      <c r="A140" s="224">
        <v>42494</v>
      </c>
      <c r="B140" s="121">
        <v>5.8929999999999998</v>
      </c>
      <c r="C140" s="121">
        <v>9.3450000000000006</v>
      </c>
      <c r="D140" s="121">
        <v>9.1739999999999995</v>
      </c>
      <c r="E140" s="121">
        <v>3.1110000000000002</v>
      </c>
      <c r="F140" s="121">
        <v>3.32</v>
      </c>
      <c r="G140" s="121">
        <v>3.5840000000000001</v>
      </c>
      <c r="H140" s="121">
        <v>0.20300000000000001</v>
      </c>
      <c r="I140" s="121">
        <v>1.7751999999999999</v>
      </c>
    </row>
    <row r="141" spans="1:9">
      <c r="A141" s="224">
        <v>42495</v>
      </c>
      <c r="B141" s="121">
        <v>5.9130000000000003</v>
      </c>
      <c r="C141" s="121">
        <v>9.5850000000000009</v>
      </c>
      <c r="D141" s="121">
        <v>9.1709999999999994</v>
      </c>
      <c r="E141" s="121">
        <v>3.1110000000000002</v>
      </c>
      <c r="F141" s="121">
        <v>3.27</v>
      </c>
      <c r="G141" s="121">
        <v>3.605</v>
      </c>
      <c r="H141" s="121">
        <v>0.161</v>
      </c>
      <c r="I141" s="121">
        <v>1.7452999999999999</v>
      </c>
    </row>
    <row r="142" spans="1:9">
      <c r="A142" s="224">
        <v>42496</v>
      </c>
      <c r="B142" s="121">
        <v>5.8870000000000005</v>
      </c>
      <c r="C142" s="121">
        <v>9.61</v>
      </c>
      <c r="D142" s="121">
        <v>9.1319999999999997</v>
      </c>
      <c r="E142" s="121">
        <v>3.0750000000000002</v>
      </c>
      <c r="F142" s="121">
        <v>3.2450000000000001</v>
      </c>
      <c r="G142" s="121">
        <v>3.5859999999999999</v>
      </c>
      <c r="H142" s="121">
        <v>0.14299999999999999</v>
      </c>
      <c r="I142" s="121">
        <v>1.7789000000000001</v>
      </c>
    </row>
    <row r="143" spans="1:9">
      <c r="A143" s="224">
        <v>42497</v>
      </c>
      <c r="B143" s="121">
        <v>5.8870000000000005</v>
      </c>
      <c r="C143" s="121">
        <v>9.61</v>
      </c>
      <c r="D143" s="121">
        <v>9.1319999999999997</v>
      </c>
      <c r="E143" s="121">
        <v>3.0750000000000002</v>
      </c>
      <c r="F143" s="121">
        <v>3.2450000000000001</v>
      </c>
      <c r="G143" s="121">
        <v>3.5859999999999999</v>
      </c>
      <c r="H143" s="121">
        <v>0.14299999999999999</v>
      </c>
      <c r="I143" s="121">
        <v>1.7789000000000001</v>
      </c>
    </row>
    <row r="144" spans="1:9">
      <c r="A144" s="224">
        <v>42498</v>
      </c>
      <c r="B144" s="121">
        <v>5.8870000000000005</v>
      </c>
      <c r="C144" s="121">
        <v>9.61</v>
      </c>
      <c r="D144" s="121">
        <v>9.1319999999999997</v>
      </c>
      <c r="E144" s="121">
        <v>3.0750000000000002</v>
      </c>
      <c r="F144" s="121">
        <v>3.2450000000000001</v>
      </c>
      <c r="G144" s="121">
        <v>3.5859999999999999</v>
      </c>
      <c r="H144" s="121">
        <v>0.14299999999999999</v>
      </c>
      <c r="I144" s="121">
        <v>1.7789000000000001</v>
      </c>
    </row>
    <row r="145" spans="1:9">
      <c r="A145" s="224">
        <v>42499</v>
      </c>
      <c r="B145" s="121">
        <v>5.8959999999999999</v>
      </c>
      <c r="C145" s="121">
        <v>9.69</v>
      </c>
      <c r="D145" s="121">
        <v>9.1370000000000005</v>
      </c>
      <c r="E145" s="121">
        <v>3.0539999999999998</v>
      </c>
      <c r="F145" s="121">
        <v>3.31</v>
      </c>
      <c r="G145" s="121">
        <v>3.5640000000000001</v>
      </c>
      <c r="H145" s="121">
        <v>0.125</v>
      </c>
      <c r="I145" s="121">
        <v>1.7507000000000001</v>
      </c>
    </row>
    <row r="146" spans="1:9">
      <c r="A146" s="224">
        <v>42500</v>
      </c>
      <c r="B146" s="121">
        <v>5.907</v>
      </c>
      <c r="C146" s="121">
        <v>9.8249999999999993</v>
      </c>
      <c r="D146" s="121">
        <v>9.16</v>
      </c>
      <c r="E146" s="121">
        <v>3.0369999999999999</v>
      </c>
      <c r="F146" s="121">
        <v>3.36</v>
      </c>
      <c r="G146" s="121">
        <v>3.5460000000000003</v>
      </c>
      <c r="H146" s="121">
        <v>0.123</v>
      </c>
      <c r="I146" s="121">
        <v>1.7612999999999999</v>
      </c>
    </row>
    <row r="147" spans="1:9">
      <c r="A147" s="224">
        <v>42501</v>
      </c>
      <c r="B147" s="121">
        <v>5.9039999999999999</v>
      </c>
      <c r="C147" s="121">
        <v>9.7349999999999994</v>
      </c>
      <c r="D147" s="121">
        <v>9.1519999999999992</v>
      </c>
      <c r="E147" s="121">
        <v>3.0129999999999999</v>
      </c>
      <c r="F147" s="121">
        <v>3.33</v>
      </c>
      <c r="G147" s="121">
        <v>3.5529999999999999</v>
      </c>
      <c r="H147" s="121">
        <v>0.125</v>
      </c>
      <c r="I147" s="121">
        <v>1.7366999999999999</v>
      </c>
    </row>
    <row r="148" spans="1:9">
      <c r="A148" s="224">
        <v>42502</v>
      </c>
      <c r="B148" s="121">
        <v>5.8890000000000002</v>
      </c>
      <c r="C148" s="121">
        <v>9.69</v>
      </c>
      <c r="D148" s="121">
        <v>9.1359999999999992</v>
      </c>
      <c r="E148" s="121">
        <v>2.9969999999999999</v>
      </c>
      <c r="F148" s="121">
        <v>3.36</v>
      </c>
      <c r="G148" s="121">
        <v>3.569</v>
      </c>
      <c r="H148" s="121">
        <v>0.154</v>
      </c>
      <c r="I148" s="121">
        <v>1.7516</v>
      </c>
    </row>
    <row r="149" spans="1:9">
      <c r="A149" s="224">
        <v>42503</v>
      </c>
      <c r="B149" s="121">
        <v>5.907</v>
      </c>
      <c r="C149" s="121">
        <v>9.8000000000000007</v>
      </c>
      <c r="D149" s="121">
        <v>9.1850000000000005</v>
      </c>
      <c r="E149" s="121">
        <v>3.0009999999999999</v>
      </c>
      <c r="F149" s="121">
        <v>3.43</v>
      </c>
      <c r="G149" s="121">
        <v>3.5629999999999997</v>
      </c>
      <c r="H149" s="121">
        <v>0.123</v>
      </c>
      <c r="I149" s="121">
        <v>1.7000999999999999</v>
      </c>
    </row>
    <row r="150" spans="1:9">
      <c r="A150" s="224">
        <v>42504</v>
      </c>
      <c r="B150" s="121">
        <v>5.907</v>
      </c>
      <c r="C150" s="121">
        <v>9.8000000000000007</v>
      </c>
      <c r="D150" s="121">
        <v>9.1850000000000005</v>
      </c>
      <c r="E150" s="121">
        <v>3.0009999999999999</v>
      </c>
      <c r="F150" s="121">
        <v>3.43</v>
      </c>
      <c r="G150" s="121">
        <v>3.5629999999999997</v>
      </c>
      <c r="H150" s="121">
        <v>0.123</v>
      </c>
      <c r="I150" s="121">
        <v>1.7000999999999999</v>
      </c>
    </row>
    <row r="151" spans="1:9">
      <c r="A151" s="224">
        <v>42505</v>
      </c>
      <c r="B151" s="121">
        <v>5.907</v>
      </c>
      <c r="C151" s="121">
        <v>9.8000000000000007</v>
      </c>
      <c r="D151" s="121">
        <v>9.1850000000000005</v>
      </c>
      <c r="E151" s="121">
        <v>3.0009999999999999</v>
      </c>
      <c r="F151" s="121">
        <v>3.43</v>
      </c>
      <c r="G151" s="121">
        <v>3.5629999999999997</v>
      </c>
      <c r="H151" s="121">
        <v>0.123</v>
      </c>
      <c r="I151" s="121">
        <v>1.7000999999999999</v>
      </c>
    </row>
    <row r="152" spans="1:9">
      <c r="A152" s="224">
        <v>42506</v>
      </c>
      <c r="B152" s="121">
        <v>5.9809999999999999</v>
      </c>
      <c r="C152" s="121">
        <v>9.94</v>
      </c>
      <c r="D152" s="121">
        <v>9.3219999999999992</v>
      </c>
      <c r="E152" s="121">
        <v>2.9119999999999999</v>
      </c>
      <c r="F152" s="121">
        <v>3.43</v>
      </c>
      <c r="G152" s="121">
        <v>3.5300000000000002</v>
      </c>
      <c r="H152" s="121">
        <v>0.14199999999999999</v>
      </c>
      <c r="I152" s="121">
        <v>1.7532999999999999</v>
      </c>
    </row>
    <row r="153" spans="1:9">
      <c r="A153" s="224">
        <v>42507</v>
      </c>
      <c r="B153" s="121">
        <v>6.0190000000000001</v>
      </c>
      <c r="C153" s="121">
        <v>9.9049999999999994</v>
      </c>
      <c r="D153" s="121">
        <v>9.3680000000000003</v>
      </c>
      <c r="E153" s="121">
        <v>2.9249999999999998</v>
      </c>
      <c r="F153" s="121">
        <v>3.38</v>
      </c>
      <c r="G153" s="121">
        <v>3.5230000000000001</v>
      </c>
      <c r="H153" s="121">
        <v>0.13200000000000001</v>
      </c>
      <c r="I153" s="121">
        <v>1.7723</v>
      </c>
    </row>
    <row r="154" spans="1:9">
      <c r="A154" s="224">
        <v>42508</v>
      </c>
      <c r="B154" s="121">
        <v>6.0780000000000003</v>
      </c>
      <c r="C154" s="121">
        <v>10.029999999999999</v>
      </c>
      <c r="D154" s="121">
        <v>9.4659999999999993</v>
      </c>
      <c r="E154" s="121">
        <v>3.01</v>
      </c>
      <c r="F154" s="121">
        <v>3.39</v>
      </c>
      <c r="G154" s="121">
        <v>3.5430000000000001</v>
      </c>
      <c r="H154" s="121">
        <v>0.16700000000000001</v>
      </c>
      <c r="I154" s="121">
        <v>1.8538000000000001</v>
      </c>
    </row>
    <row r="155" spans="1:9">
      <c r="A155" s="224">
        <v>42509</v>
      </c>
      <c r="B155" s="121">
        <v>6.101</v>
      </c>
      <c r="C155" s="121">
        <v>10.029999999999999</v>
      </c>
      <c r="D155" s="121">
        <v>9.4499999999999993</v>
      </c>
      <c r="E155" s="121">
        <v>3.0270000000000001</v>
      </c>
      <c r="F155" s="121">
        <v>3.45</v>
      </c>
      <c r="G155" s="121">
        <v>3.5859999999999999</v>
      </c>
      <c r="H155" s="121">
        <v>0.16900000000000001</v>
      </c>
      <c r="I155" s="121">
        <v>1.8487</v>
      </c>
    </row>
    <row r="156" spans="1:9">
      <c r="A156" s="224">
        <v>42510</v>
      </c>
      <c r="B156" s="121">
        <v>6.1050000000000004</v>
      </c>
      <c r="C156" s="121">
        <v>10.035</v>
      </c>
      <c r="D156" s="121">
        <v>9.3949999999999996</v>
      </c>
      <c r="E156" s="121">
        <v>3.0649999999999999</v>
      </c>
      <c r="F156" s="121">
        <v>3.41</v>
      </c>
      <c r="G156" s="121">
        <v>3.58</v>
      </c>
      <c r="H156" s="121">
        <v>0.16400000000000001</v>
      </c>
      <c r="I156" s="121">
        <v>1.8384</v>
      </c>
    </row>
    <row r="157" spans="1:9">
      <c r="A157" s="224">
        <v>42511</v>
      </c>
      <c r="B157" s="121">
        <v>6.1050000000000004</v>
      </c>
      <c r="C157" s="121">
        <v>10.035</v>
      </c>
      <c r="D157" s="121">
        <v>9.3949999999999996</v>
      </c>
      <c r="E157" s="121">
        <v>3.0649999999999999</v>
      </c>
      <c r="F157" s="121">
        <v>3.41</v>
      </c>
      <c r="G157" s="121">
        <v>3.58</v>
      </c>
      <c r="H157" s="121">
        <v>0.16400000000000001</v>
      </c>
      <c r="I157" s="121">
        <v>1.8384</v>
      </c>
    </row>
    <row r="158" spans="1:9">
      <c r="A158" s="224">
        <v>42512</v>
      </c>
      <c r="B158" s="121">
        <v>6.1050000000000004</v>
      </c>
      <c r="C158" s="121">
        <v>10.035</v>
      </c>
      <c r="D158" s="121">
        <v>9.3949999999999996</v>
      </c>
      <c r="E158" s="121">
        <v>3.0649999999999999</v>
      </c>
      <c r="F158" s="121">
        <v>3.41</v>
      </c>
      <c r="G158" s="121">
        <v>3.58</v>
      </c>
      <c r="H158" s="121">
        <v>0.16400000000000001</v>
      </c>
      <c r="I158" s="121">
        <v>1.8384</v>
      </c>
    </row>
    <row r="159" spans="1:9">
      <c r="A159" s="224">
        <v>42513</v>
      </c>
      <c r="B159" s="121">
        <v>6.1870000000000003</v>
      </c>
      <c r="C159" s="121">
        <v>10.125</v>
      </c>
      <c r="D159" s="121">
        <v>9.3870000000000005</v>
      </c>
      <c r="E159" s="121">
        <v>3.097</v>
      </c>
      <c r="F159" s="121">
        <v>3.32</v>
      </c>
      <c r="G159" s="121">
        <v>3.5779999999999998</v>
      </c>
      <c r="H159" s="121">
        <v>0.17599999999999999</v>
      </c>
      <c r="I159" s="121">
        <v>1.835</v>
      </c>
    </row>
    <row r="160" spans="1:9">
      <c r="A160" s="224">
        <v>42514</v>
      </c>
      <c r="B160" s="121">
        <v>6.1639999999999997</v>
      </c>
      <c r="C160" s="121">
        <v>9.7949999999999999</v>
      </c>
      <c r="D160" s="121">
        <v>9.43</v>
      </c>
      <c r="E160" s="121">
        <v>3.1</v>
      </c>
      <c r="F160" s="121">
        <v>3.33</v>
      </c>
      <c r="G160" s="121">
        <v>3.5709999999999997</v>
      </c>
      <c r="H160" s="121">
        <v>0.17599999999999999</v>
      </c>
      <c r="I160" s="121">
        <v>1.8629</v>
      </c>
    </row>
    <row r="161" spans="1:9">
      <c r="A161" s="224">
        <v>42515</v>
      </c>
      <c r="B161" s="121">
        <v>6.13</v>
      </c>
      <c r="C161" s="121">
        <v>9.8450000000000006</v>
      </c>
      <c r="D161" s="121">
        <v>9.4130000000000003</v>
      </c>
      <c r="E161" s="121">
        <v>3.0649999999999999</v>
      </c>
      <c r="F161" s="121">
        <v>3.39</v>
      </c>
      <c r="G161" s="121">
        <v>3.589</v>
      </c>
      <c r="H161" s="121">
        <v>0.151</v>
      </c>
      <c r="I161" s="121">
        <v>1.8664000000000001</v>
      </c>
    </row>
    <row r="162" spans="1:9">
      <c r="A162" s="224">
        <v>42516</v>
      </c>
      <c r="B162" s="121">
        <v>6.0789999999999997</v>
      </c>
      <c r="C162" s="121">
        <v>9.7200000000000006</v>
      </c>
      <c r="D162" s="121">
        <v>9.3680000000000003</v>
      </c>
      <c r="E162" s="121">
        <v>3.0619999999999998</v>
      </c>
      <c r="F162" s="121">
        <v>3.37</v>
      </c>
      <c r="G162" s="121">
        <v>3.581</v>
      </c>
      <c r="H162" s="121">
        <v>0.14499999999999999</v>
      </c>
      <c r="I162" s="121">
        <v>1.8282</v>
      </c>
    </row>
    <row r="163" spans="1:9">
      <c r="A163" s="224">
        <v>42517</v>
      </c>
      <c r="B163" s="121">
        <v>6.0979999999999999</v>
      </c>
      <c r="C163" s="121">
        <v>9.7349999999999994</v>
      </c>
      <c r="D163" s="121">
        <v>9.3770000000000007</v>
      </c>
      <c r="E163" s="121">
        <v>3.0449999999999999</v>
      </c>
      <c r="F163" s="121">
        <v>3.375</v>
      </c>
      <c r="G163" s="121">
        <v>3.5760000000000001</v>
      </c>
      <c r="H163" s="121">
        <v>0.13700000000000001</v>
      </c>
      <c r="I163" s="121">
        <v>1.851</v>
      </c>
    </row>
    <row r="164" spans="1:9">
      <c r="A164" s="224">
        <v>42518</v>
      </c>
      <c r="B164" s="121">
        <v>6.0979999999999999</v>
      </c>
      <c r="C164" s="121">
        <v>9.7349999999999994</v>
      </c>
      <c r="D164" s="121">
        <v>9.3770000000000007</v>
      </c>
      <c r="E164" s="121">
        <v>3.0449999999999999</v>
      </c>
      <c r="F164" s="121">
        <v>3.375</v>
      </c>
      <c r="G164" s="121">
        <v>3.5760000000000001</v>
      </c>
      <c r="H164" s="121">
        <v>0.13700000000000001</v>
      </c>
      <c r="I164" s="121">
        <v>1.851</v>
      </c>
    </row>
    <row r="165" spans="1:9">
      <c r="A165" s="224">
        <v>42519</v>
      </c>
      <c r="B165" s="121">
        <v>6.0979999999999999</v>
      </c>
      <c r="C165" s="121">
        <v>9.7349999999999994</v>
      </c>
      <c r="D165" s="121">
        <v>9.3770000000000007</v>
      </c>
      <c r="E165" s="121">
        <v>3.0449999999999999</v>
      </c>
      <c r="F165" s="121">
        <v>3.375</v>
      </c>
      <c r="G165" s="121">
        <v>3.5760000000000001</v>
      </c>
      <c r="H165" s="121">
        <v>0.13700000000000001</v>
      </c>
      <c r="I165" s="121">
        <v>1.851</v>
      </c>
    </row>
    <row r="166" spans="1:9">
      <c r="A166" s="224">
        <v>42520</v>
      </c>
      <c r="B166" s="121">
        <v>6.1239999999999997</v>
      </c>
      <c r="C166" s="121">
        <v>9.7799999999999994</v>
      </c>
      <c r="D166" s="121">
        <v>9.4580000000000002</v>
      </c>
      <c r="E166" s="121">
        <v>3.0960000000000001</v>
      </c>
      <c r="F166" s="121">
        <v>3.36</v>
      </c>
      <c r="G166" s="121">
        <v>3.5830000000000002</v>
      </c>
      <c r="H166" s="121">
        <v>0.16600000000000001</v>
      </c>
      <c r="I166" s="121">
        <v>1.851</v>
      </c>
    </row>
    <row r="167" spans="1:9">
      <c r="A167" s="224">
        <v>42521</v>
      </c>
      <c r="B167" s="121">
        <v>6.1370000000000005</v>
      </c>
      <c r="C167" s="121">
        <v>9.73</v>
      </c>
      <c r="D167" s="121">
        <v>9.3859999999999992</v>
      </c>
      <c r="E167" s="121">
        <v>3.105</v>
      </c>
      <c r="F167" s="121">
        <v>3.43</v>
      </c>
      <c r="G167" s="121">
        <v>3.6070000000000002</v>
      </c>
      <c r="H167" s="121">
        <v>0.13800000000000001</v>
      </c>
      <c r="I167" s="121">
        <v>1.8458000000000001</v>
      </c>
    </row>
    <row r="168" spans="1:9">
      <c r="A168" s="224">
        <v>42522</v>
      </c>
      <c r="B168" s="121">
        <v>6.1470000000000002</v>
      </c>
      <c r="C168" s="121">
        <v>9.6549999999999994</v>
      </c>
      <c r="D168" s="121">
        <v>9.3320000000000007</v>
      </c>
      <c r="E168" s="121">
        <v>3.1390000000000002</v>
      </c>
      <c r="F168" s="121">
        <v>3.4</v>
      </c>
      <c r="G168" s="121">
        <v>3.609</v>
      </c>
      <c r="H168" s="121">
        <v>0.13500000000000001</v>
      </c>
      <c r="I168" s="121">
        <v>1.8353999999999999</v>
      </c>
    </row>
    <row r="169" spans="1:9">
      <c r="A169" s="224">
        <v>42523</v>
      </c>
      <c r="B169" s="121">
        <v>6.1769999999999996</v>
      </c>
      <c r="C169" s="121">
        <v>9.59</v>
      </c>
      <c r="D169" s="121">
        <v>9.3049999999999997</v>
      </c>
      <c r="E169" s="121">
        <v>3.161</v>
      </c>
      <c r="F169" s="121">
        <v>3.44</v>
      </c>
      <c r="G169" s="121">
        <v>3.6150000000000002</v>
      </c>
      <c r="H169" s="121">
        <v>0.113</v>
      </c>
      <c r="I169" s="121">
        <v>1.7989000000000002</v>
      </c>
    </row>
    <row r="170" spans="1:9">
      <c r="A170" s="224">
        <v>42524</v>
      </c>
      <c r="B170" s="121">
        <v>6.1180000000000003</v>
      </c>
      <c r="C170" s="121">
        <v>9.34</v>
      </c>
      <c r="D170" s="121">
        <v>9.1859999999999999</v>
      </c>
      <c r="E170" s="121">
        <v>3.1230000000000002</v>
      </c>
      <c r="F170" s="121">
        <v>3.39</v>
      </c>
      <c r="G170" s="121">
        <v>3.59</v>
      </c>
      <c r="H170" s="121">
        <v>6.7000000000000004E-2</v>
      </c>
      <c r="I170" s="121">
        <v>1.7004000000000001</v>
      </c>
    </row>
    <row r="171" spans="1:9">
      <c r="A171" s="224">
        <v>42525</v>
      </c>
      <c r="B171" s="121">
        <v>6.1180000000000003</v>
      </c>
      <c r="C171" s="121">
        <v>9.34</v>
      </c>
      <c r="D171" s="121">
        <v>9.1859999999999999</v>
      </c>
      <c r="E171" s="121">
        <v>3.1230000000000002</v>
      </c>
      <c r="F171" s="121">
        <v>3.39</v>
      </c>
      <c r="G171" s="121">
        <v>3.59</v>
      </c>
      <c r="H171" s="121">
        <v>6.7000000000000004E-2</v>
      </c>
      <c r="I171" s="121">
        <v>1.7004000000000001</v>
      </c>
    </row>
    <row r="172" spans="1:9">
      <c r="A172" s="224">
        <v>42526</v>
      </c>
      <c r="B172" s="121">
        <v>6.1180000000000003</v>
      </c>
      <c r="C172" s="121">
        <v>9.34</v>
      </c>
      <c r="D172" s="121">
        <v>9.1859999999999999</v>
      </c>
      <c r="E172" s="121">
        <v>3.1230000000000002</v>
      </c>
      <c r="F172" s="121">
        <v>3.39</v>
      </c>
      <c r="G172" s="121">
        <v>3.59</v>
      </c>
      <c r="H172" s="121">
        <v>6.7000000000000004E-2</v>
      </c>
      <c r="I172" s="121">
        <v>1.7004000000000001</v>
      </c>
    </row>
    <row r="173" spans="1:9">
      <c r="A173" s="224">
        <v>42527</v>
      </c>
      <c r="B173" s="121">
        <v>6.1630000000000003</v>
      </c>
      <c r="C173" s="121">
        <v>9.2899999999999991</v>
      </c>
      <c r="D173" s="121">
        <v>9.048</v>
      </c>
      <c r="E173" s="121">
        <v>3.1850000000000001</v>
      </c>
      <c r="F173" s="121">
        <v>3.42</v>
      </c>
      <c r="G173" s="121">
        <v>3.5779999999999998</v>
      </c>
      <c r="H173" s="121">
        <v>8.5000000000000006E-2</v>
      </c>
      <c r="I173" s="121">
        <v>1.7366999999999999</v>
      </c>
    </row>
    <row r="174" spans="1:9">
      <c r="A174" s="224">
        <v>42528</v>
      </c>
      <c r="B174" s="121">
        <v>6.1029999999999998</v>
      </c>
      <c r="C174" s="121">
        <v>9.3049999999999997</v>
      </c>
      <c r="D174" s="121">
        <v>9.09</v>
      </c>
      <c r="E174" s="121">
        <v>3.1459999999999999</v>
      </c>
      <c r="F174" s="121">
        <v>3.37</v>
      </c>
      <c r="G174" s="121">
        <v>3.5750000000000002</v>
      </c>
      <c r="H174" s="121">
        <v>4.9000000000000002E-2</v>
      </c>
      <c r="I174" s="121">
        <v>1.7177</v>
      </c>
    </row>
    <row r="175" spans="1:9">
      <c r="A175" s="224">
        <v>42529</v>
      </c>
      <c r="B175" s="121">
        <v>6.0049999999999999</v>
      </c>
      <c r="C175" s="121">
        <v>9.2949999999999999</v>
      </c>
      <c r="D175" s="121">
        <v>9.0340000000000007</v>
      </c>
      <c r="E175" s="121">
        <v>3.0870000000000002</v>
      </c>
      <c r="F175" s="121">
        <v>3.34</v>
      </c>
      <c r="G175" s="121">
        <v>3.548</v>
      </c>
      <c r="H175" s="121">
        <v>5.3999999999999999E-2</v>
      </c>
      <c r="I175" s="121">
        <v>1.7021999999999999</v>
      </c>
    </row>
    <row r="176" spans="1:9">
      <c r="A176" s="224">
        <v>42530</v>
      </c>
      <c r="B176" s="121">
        <v>5.9889999999999999</v>
      </c>
      <c r="C176" s="121">
        <v>9.375</v>
      </c>
      <c r="D176" s="121">
        <v>9.0259999999999998</v>
      </c>
      <c r="E176" s="121">
        <v>3.0670000000000002</v>
      </c>
      <c r="F176" s="121">
        <v>3.23</v>
      </c>
      <c r="G176" s="121">
        <v>3.5049999999999999</v>
      </c>
      <c r="H176" s="121">
        <v>3.2000000000000001E-2</v>
      </c>
      <c r="I176" s="121">
        <v>1.6867000000000001</v>
      </c>
    </row>
    <row r="177" spans="1:9">
      <c r="A177" s="224">
        <v>42531</v>
      </c>
      <c r="B177" s="121">
        <v>6.0679999999999996</v>
      </c>
      <c r="C177" s="121">
        <v>9.4550000000000001</v>
      </c>
      <c r="D177" s="121">
        <v>9.0500000000000007</v>
      </c>
      <c r="E177" s="121">
        <v>3.0990000000000002</v>
      </c>
      <c r="F177" s="121">
        <v>3.23</v>
      </c>
      <c r="G177" s="121">
        <v>3.4990000000000001</v>
      </c>
      <c r="H177" s="121">
        <v>0.02</v>
      </c>
      <c r="I177" s="121">
        <v>1.6404000000000001</v>
      </c>
    </row>
    <row r="178" spans="1:9">
      <c r="A178" s="224">
        <v>42532</v>
      </c>
      <c r="B178" s="121">
        <v>6.0679999999999996</v>
      </c>
      <c r="C178" s="121">
        <v>9.4550000000000001</v>
      </c>
      <c r="D178" s="121">
        <v>9.0500000000000007</v>
      </c>
      <c r="E178" s="121">
        <v>3.0990000000000002</v>
      </c>
      <c r="F178" s="121">
        <v>3.23</v>
      </c>
      <c r="G178" s="121">
        <v>3.4990000000000001</v>
      </c>
      <c r="H178" s="121">
        <v>0.02</v>
      </c>
      <c r="I178" s="121">
        <v>1.6404000000000001</v>
      </c>
    </row>
    <row r="179" spans="1:9">
      <c r="A179" s="224">
        <v>42533</v>
      </c>
      <c r="B179" s="121">
        <v>6.0679999999999996</v>
      </c>
      <c r="C179" s="121">
        <v>9.4550000000000001</v>
      </c>
      <c r="D179" s="121">
        <v>9.0500000000000007</v>
      </c>
      <c r="E179" s="121">
        <v>3.0990000000000002</v>
      </c>
      <c r="F179" s="121">
        <v>3.23</v>
      </c>
      <c r="G179" s="121">
        <v>3.4990000000000001</v>
      </c>
      <c r="H179" s="121">
        <v>0.02</v>
      </c>
      <c r="I179" s="121">
        <v>1.6404000000000001</v>
      </c>
    </row>
    <row r="180" spans="1:9">
      <c r="A180" s="224">
        <v>42534</v>
      </c>
      <c r="B180" s="121">
        <v>6.14</v>
      </c>
      <c r="C180" s="121">
        <v>9.5549999999999997</v>
      </c>
      <c r="D180" s="121">
        <v>9.0950000000000006</v>
      </c>
      <c r="E180" s="121">
        <v>3.169</v>
      </c>
      <c r="F180" s="121">
        <v>3.3</v>
      </c>
      <c r="G180" s="121">
        <v>3.52</v>
      </c>
      <c r="H180" s="121">
        <v>2.3E-2</v>
      </c>
      <c r="I180" s="121">
        <v>1.6095999999999999</v>
      </c>
    </row>
    <row r="181" spans="1:9">
      <c r="A181" s="224">
        <v>42535</v>
      </c>
      <c r="B181" s="121">
        <v>6.1529999999999996</v>
      </c>
      <c r="C181" s="121">
        <v>9.57</v>
      </c>
      <c r="D181" s="121">
        <v>9.1790000000000003</v>
      </c>
      <c r="E181" s="121">
        <v>3.3029999999999999</v>
      </c>
      <c r="F181" s="121">
        <v>3.38</v>
      </c>
      <c r="G181" s="121">
        <v>3.5569999999999999</v>
      </c>
      <c r="H181" s="121">
        <v>-4.0000000000000001E-3</v>
      </c>
      <c r="I181" s="121">
        <v>1.613</v>
      </c>
    </row>
    <row r="182" spans="1:9">
      <c r="A182" s="224">
        <v>42536</v>
      </c>
      <c r="B182" s="121">
        <v>6.0869999999999997</v>
      </c>
      <c r="C182" s="121">
        <v>9.5250000000000004</v>
      </c>
      <c r="D182" s="121">
        <v>9.1170000000000009</v>
      </c>
      <c r="E182" s="121">
        <v>3.266</v>
      </c>
      <c r="F182" s="121">
        <v>3.38</v>
      </c>
      <c r="G182" s="121">
        <v>3.581</v>
      </c>
      <c r="H182" s="121">
        <v>-1.0999999999999999E-2</v>
      </c>
      <c r="I182" s="121">
        <v>1.5720000000000001</v>
      </c>
    </row>
    <row r="183" spans="1:9">
      <c r="A183" s="224">
        <v>42537</v>
      </c>
      <c r="B183" s="121">
        <v>6.0949999999999998</v>
      </c>
      <c r="C183" s="121">
        <v>9.5399999999999991</v>
      </c>
      <c r="D183" s="121">
        <v>9.1170000000000009</v>
      </c>
      <c r="E183" s="121">
        <v>3.2800000000000002</v>
      </c>
      <c r="F183" s="121">
        <v>3.4</v>
      </c>
      <c r="G183" s="121">
        <v>3.589</v>
      </c>
      <c r="H183" s="121">
        <v>-2.5000000000000001E-2</v>
      </c>
      <c r="I183" s="121">
        <v>1.5788</v>
      </c>
    </row>
    <row r="184" spans="1:9">
      <c r="A184" s="224">
        <v>42538</v>
      </c>
      <c r="B184" s="121">
        <v>6.0709999999999997</v>
      </c>
      <c r="C184" s="121">
        <v>9.4949999999999992</v>
      </c>
      <c r="D184" s="121">
        <v>9.0540000000000003</v>
      </c>
      <c r="E184" s="121">
        <v>3.1459999999999999</v>
      </c>
      <c r="F184" s="121">
        <v>3.3449999999999998</v>
      </c>
      <c r="G184" s="121">
        <v>3.5830000000000002</v>
      </c>
      <c r="H184" s="121">
        <v>1.7999999999999999E-2</v>
      </c>
      <c r="I184" s="121">
        <v>1.6078000000000001</v>
      </c>
    </row>
    <row r="185" spans="1:9">
      <c r="A185" s="224">
        <v>42539</v>
      </c>
      <c r="B185" s="121">
        <v>6.0709999999999997</v>
      </c>
      <c r="C185" s="121">
        <v>9.4949999999999992</v>
      </c>
      <c r="D185" s="121">
        <v>9.0540000000000003</v>
      </c>
      <c r="E185" s="121">
        <v>3.1459999999999999</v>
      </c>
      <c r="F185" s="121">
        <v>3.3449999999999998</v>
      </c>
      <c r="G185" s="121">
        <v>3.5830000000000002</v>
      </c>
      <c r="H185" s="121">
        <v>1.7999999999999999E-2</v>
      </c>
      <c r="I185" s="121">
        <v>1.6078000000000001</v>
      </c>
    </row>
    <row r="186" spans="1:9">
      <c r="A186" s="224">
        <v>42540</v>
      </c>
      <c r="B186" s="121">
        <v>6.0709999999999997</v>
      </c>
      <c r="C186" s="121">
        <v>9.4949999999999992</v>
      </c>
      <c r="D186" s="121">
        <v>9.0540000000000003</v>
      </c>
      <c r="E186" s="121">
        <v>3.1459999999999999</v>
      </c>
      <c r="F186" s="121">
        <v>3.3449999999999998</v>
      </c>
      <c r="G186" s="121">
        <v>3.5830000000000002</v>
      </c>
      <c r="H186" s="121">
        <v>1.7999999999999999E-2</v>
      </c>
      <c r="I186" s="121">
        <v>1.6078000000000001</v>
      </c>
    </row>
    <row r="187" spans="1:9">
      <c r="A187" s="224">
        <v>42541</v>
      </c>
      <c r="B187" s="121">
        <v>6.0330000000000004</v>
      </c>
      <c r="C187" s="121">
        <v>9.33</v>
      </c>
      <c r="D187" s="121">
        <v>8.9890000000000008</v>
      </c>
      <c r="E187" s="121">
        <v>3.0590000000000002</v>
      </c>
      <c r="F187" s="121">
        <v>3.2800000000000002</v>
      </c>
      <c r="G187" s="121">
        <v>3.5720000000000001</v>
      </c>
      <c r="H187" s="121">
        <v>0.05</v>
      </c>
      <c r="I187" s="121">
        <v>1.6886000000000001</v>
      </c>
    </row>
    <row r="188" spans="1:9">
      <c r="A188" s="224">
        <v>42542</v>
      </c>
      <c r="B188" s="121">
        <v>6.0739999999999998</v>
      </c>
      <c r="C188" s="121">
        <v>9.3800000000000008</v>
      </c>
      <c r="D188" s="121">
        <v>8.9710000000000001</v>
      </c>
      <c r="E188" s="121">
        <v>3.0979999999999999</v>
      </c>
      <c r="F188" s="121">
        <v>3.26</v>
      </c>
      <c r="G188" s="121">
        <v>3.5750000000000002</v>
      </c>
      <c r="H188" s="121">
        <v>4.9000000000000002E-2</v>
      </c>
      <c r="I188" s="121">
        <v>1.7059</v>
      </c>
    </row>
    <row r="189" spans="1:9">
      <c r="A189" s="224">
        <v>42543</v>
      </c>
      <c r="B189" s="121">
        <v>6.085</v>
      </c>
      <c r="C189" s="121">
        <v>9.3849999999999998</v>
      </c>
      <c r="D189" s="121">
        <v>8.8740000000000006</v>
      </c>
      <c r="E189" s="121">
        <v>3.0470000000000002</v>
      </c>
      <c r="F189" s="121">
        <v>3.2</v>
      </c>
      <c r="G189" s="121">
        <v>3.5659999999999998</v>
      </c>
      <c r="H189" s="121">
        <v>6.0999999999999999E-2</v>
      </c>
      <c r="I189" s="121">
        <v>1.6852</v>
      </c>
    </row>
    <row r="190" spans="1:9">
      <c r="A190" s="224">
        <v>42544</v>
      </c>
      <c r="B190" s="121">
        <v>6.0570000000000004</v>
      </c>
      <c r="C190" s="121">
        <v>9.2449999999999992</v>
      </c>
      <c r="D190" s="121">
        <v>8.8689999999999998</v>
      </c>
      <c r="E190" s="121">
        <v>2.9980000000000002</v>
      </c>
      <c r="F190" s="121">
        <v>3.181</v>
      </c>
      <c r="G190" s="121">
        <v>3.55</v>
      </c>
      <c r="H190" s="121">
        <v>9.2999999999999999E-2</v>
      </c>
      <c r="I190" s="121">
        <v>1.7458</v>
      </c>
    </row>
    <row r="191" spans="1:9">
      <c r="A191" s="224">
        <v>42545</v>
      </c>
      <c r="B191" s="121">
        <v>6.0350000000000001</v>
      </c>
      <c r="C191" s="121">
        <v>9.5</v>
      </c>
      <c r="D191" s="121">
        <v>9.0739999999999998</v>
      </c>
      <c r="E191" s="121">
        <v>3.1669999999999998</v>
      </c>
      <c r="F191" s="121">
        <v>3.34</v>
      </c>
      <c r="G191" s="121">
        <v>3.6819999999999999</v>
      </c>
      <c r="H191" s="121">
        <v>-4.9000000000000002E-2</v>
      </c>
      <c r="I191" s="121">
        <v>1.5598999999999998</v>
      </c>
    </row>
    <row r="192" spans="1:9">
      <c r="A192" s="224">
        <v>42546</v>
      </c>
      <c r="B192" s="121">
        <v>6.0350000000000001</v>
      </c>
      <c r="C192" s="121">
        <v>9.5</v>
      </c>
      <c r="D192" s="121">
        <v>9.0739999999999998</v>
      </c>
      <c r="E192" s="121">
        <v>3.1669999999999998</v>
      </c>
      <c r="F192" s="121">
        <v>3.34</v>
      </c>
      <c r="G192" s="121">
        <v>3.6819999999999999</v>
      </c>
      <c r="H192" s="121">
        <v>-4.9000000000000002E-2</v>
      </c>
      <c r="I192" s="121">
        <v>1.5598999999999998</v>
      </c>
    </row>
    <row r="193" spans="1:9">
      <c r="A193" s="224">
        <v>42547</v>
      </c>
      <c r="B193" s="121">
        <v>6.0350000000000001</v>
      </c>
      <c r="C193" s="121">
        <v>9.5</v>
      </c>
      <c r="D193" s="121">
        <v>9.0739999999999998</v>
      </c>
      <c r="E193" s="121">
        <v>3.1669999999999998</v>
      </c>
      <c r="F193" s="121">
        <v>3.34</v>
      </c>
      <c r="G193" s="121">
        <v>3.6819999999999999</v>
      </c>
      <c r="H193" s="121">
        <v>-4.9000000000000002E-2</v>
      </c>
      <c r="I193" s="121">
        <v>1.5598999999999998</v>
      </c>
    </row>
    <row r="194" spans="1:9">
      <c r="A194" s="224">
        <v>42548</v>
      </c>
      <c r="B194" s="121">
        <v>6.0019999999999998</v>
      </c>
      <c r="C194" s="121">
        <v>9.33</v>
      </c>
      <c r="D194" s="121">
        <v>9.1229999999999993</v>
      </c>
      <c r="E194" s="121">
        <v>3.0449999999999999</v>
      </c>
      <c r="F194" s="121">
        <v>3.25</v>
      </c>
      <c r="G194" s="121">
        <v>3.617</v>
      </c>
      <c r="H194" s="121">
        <v>-0.11700000000000001</v>
      </c>
      <c r="I194" s="121">
        <v>1.4377</v>
      </c>
    </row>
    <row r="195" spans="1:9">
      <c r="A195" s="224">
        <v>42549</v>
      </c>
      <c r="B195" s="121">
        <v>5.9640000000000004</v>
      </c>
      <c r="C195" s="121">
        <v>9.1999999999999993</v>
      </c>
      <c r="D195" s="121">
        <v>8.8810000000000002</v>
      </c>
      <c r="E195" s="121">
        <v>2.9950000000000001</v>
      </c>
      <c r="F195" s="121">
        <v>3.181</v>
      </c>
      <c r="G195" s="121">
        <v>3.4849999999999999</v>
      </c>
      <c r="H195" s="121">
        <v>-0.113</v>
      </c>
      <c r="I195" s="121">
        <v>1.4663999999999999</v>
      </c>
    </row>
    <row r="196" spans="1:9">
      <c r="A196" s="224">
        <v>42550</v>
      </c>
      <c r="B196" s="121">
        <v>5.891</v>
      </c>
      <c r="C196" s="121">
        <v>9.0850000000000009</v>
      </c>
      <c r="D196" s="121">
        <v>8.7629999999999999</v>
      </c>
      <c r="E196" s="121">
        <v>2.923</v>
      </c>
      <c r="F196" s="121">
        <v>3.0950000000000002</v>
      </c>
      <c r="G196" s="121">
        <v>3.4359999999999999</v>
      </c>
      <c r="H196" s="121">
        <v>-0.127</v>
      </c>
      <c r="I196" s="121">
        <v>1.5154999999999998</v>
      </c>
    </row>
    <row r="197" spans="1:9">
      <c r="A197" s="224">
        <v>42551</v>
      </c>
      <c r="B197" s="121">
        <v>5.89</v>
      </c>
      <c r="C197" s="121">
        <v>9.0299999999999994</v>
      </c>
      <c r="D197" s="121">
        <v>8.8209999999999997</v>
      </c>
      <c r="E197" s="121">
        <v>2.9009999999999998</v>
      </c>
      <c r="F197" s="121">
        <v>3.03</v>
      </c>
      <c r="G197" s="121">
        <v>3.4020000000000001</v>
      </c>
      <c r="H197" s="121">
        <v>-0.13100000000000001</v>
      </c>
      <c r="I197" s="121">
        <v>1.4697</v>
      </c>
    </row>
    <row r="198" spans="1:9">
      <c r="A198" s="224">
        <v>42552</v>
      </c>
      <c r="B198" s="121">
        <v>5.9050000000000002</v>
      </c>
      <c r="C198" s="121">
        <v>8.8650000000000002</v>
      </c>
      <c r="D198" s="121">
        <v>8.6999999999999993</v>
      </c>
      <c r="E198" s="121">
        <v>2.8740000000000001</v>
      </c>
      <c r="F198" s="121">
        <v>2.9849999999999999</v>
      </c>
      <c r="G198" s="121">
        <v>3.3380000000000001</v>
      </c>
      <c r="H198" s="121">
        <v>-0.127</v>
      </c>
      <c r="I198" s="121">
        <v>1.4440999999999999</v>
      </c>
    </row>
    <row r="199" spans="1:9">
      <c r="A199" s="224">
        <v>42553</v>
      </c>
      <c r="B199" s="121">
        <v>5.9050000000000002</v>
      </c>
      <c r="C199" s="121">
        <v>8.8650000000000002</v>
      </c>
      <c r="D199" s="121">
        <v>8.6999999999999993</v>
      </c>
      <c r="E199" s="121">
        <v>2.8740000000000001</v>
      </c>
      <c r="F199" s="121">
        <v>2.9849999999999999</v>
      </c>
      <c r="G199" s="121">
        <v>3.3380000000000001</v>
      </c>
      <c r="H199" s="121">
        <v>-0.127</v>
      </c>
      <c r="I199" s="121">
        <v>1.4440999999999999</v>
      </c>
    </row>
    <row r="200" spans="1:9">
      <c r="A200" s="224">
        <v>42554</v>
      </c>
      <c r="B200" s="121">
        <v>5.9050000000000002</v>
      </c>
      <c r="C200" s="121">
        <v>8.8650000000000002</v>
      </c>
      <c r="D200" s="121">
        <v>8.6999999999999993</v>
      </c>
      <c r="E200" s="121">
        <v>2.8740000000000001</v>
      </c>
      <c r="F200" s="121">
        <v>2.9849999999999999</v>
      </c>
      <c r="G200" s="121">
        <v>3.3380000000000001</v>
      </c>
      <c r="H200" s="121">
        <v>-0.127</v>
      </c>
      <c r="I200" s="121">
        <v>1.4440999999999999</v>
      </c>
    </row>
    <row r="201" spans="1:9">
      <c r="A201" s="224">
        <v>42555</v>
      </c>
      <c r="B201" s="121">
        <v>5.9329999999999998</v>
      </c>
      <c r="C201" s="121">
        <v>8.89</v>
      </c>
      <c r="D201" s="121">
        <v>8.68</v>
      </c>
      <c r="E201" s="121">
        <v>2.89</v>
      </c>
      <c r="F201" s="121">
        <v>2.99</v>
      </c>
      <c r="G201" s="121">
        <v>3.298</v>
      </c>
      <c r="H201" s="121">
        <v>-0.14199999999999999</v>
      </c>
      <c r="I201" s="121">
        <v>1.4440999999999999</v>
      </c>
    </row>
    <row r="202" spans="1:9">
      <c r="A202" s="224">
        <v>42556</v>
      </c>
      <c r="B202" s="121">
        <v>5.9210000000000003</v>
      </c>
      <c r="C202" s="121">
        <v>8.8699999999999992</v>
      </c>
      <c r="D202" s="121">
        <v>8.8149999999999995</v>
      </c>
      <c r="E202" s="121">
        <v>2.8410000000000002</v>
      </c>
      <c r="F202" s="121">
        <v>2.9</v>
      </c>
      <c r="G202" s="121">
        <v>3.2829999999999999</v>
      </c>
      <c r="H202" s="121">
        <v>-0.186</v>
      </c>
      <c r="I202" s="121">
        <v>1.375</v>
      </c>
    </row>
    <row r="203" spans="1:9">
      <c r="A203" s="224">
        <v>42557</v>
      </c>
      <c r="B203" s="121">
        <v>5.9020000000000001</v>
      </c>
      <c r="C203" s="121">
        <v>8.8699999999999992</v>
      </c>
      <c r="D203" s="121">
        <v>8.8010000000000002</v>
      </c>
      <c r="E203" s="121">
        <v>2.883</v>
      </c>
      <c r="F203" s="121">
        <v>2.9</v>
      </c>
      <c r="G203" s="121">
        <v>3.2509999999999999</v>
      </c>
      <c r="H203" s="121">
        <v>-0.17699999999999999</v>
      </c>
      <c r="I203" s="121">
        <v>1.3682000000000001</v>
      </c>
    </row>
    <row r="204" spans="1:9">
      <c r="A204" s="224">
        <v>42558</v>
      </c>
      <c r="B204" s="121">
        <v>5.9240000000000004</v>
      </c>
      <c r="C204" s="121">
        <v>8.8699999999999992</v>
      </c>
      <c r="D204" s="121">
        <v>8.7569999999999997</v>
      </c>
      <c r="E204" s="121">
        <v>2.92</v>
      </c>
      <c r="F204" s="121">
        <v>2.9</v>
      </c>
      <c r="G204" s="121">
        <v>3.22</v>
      </c>
      <c r="H204" s="121">
        <v>-0.17100000000000001</v>
      </c>
      <c r="I204" s="121">
        <v>1.385</v>
      </c>
    </row>
    <row r="205" spans="1:9">
      <c r="A205" s="224">
        <v>42559</v>
      </c>
      <c r="B205" s="121">
        <v>5.8380000000000001</v>
      </c>
      <c r="C205" s="121">
        <v>8.9600000000000009</v>
      </c>
      <c r="D205" s="121">
        <v>8.702</v>
      </c>
      <c r="E205" s="121">
        <v>2.8730000000000002</v>
      </c>
      <c r="F205" s="121">
        <v>2.86</v>
      </c>
      <c r="G205" s="121">
        <v>3.2189999999999999</v>
      </c>
      <c r="H205" s="121">
        <v>-0.189</v>
      </c>
      <c r="I205" s="121">
        <v>1.3578999999999999</v>
      </c>
    </row>
    <row r="206" spans="1:9">
      <c r="A206" s="224">
        <v>42560</v>
      </c>
      <c r="B206" s="121">
        <v>5.8380000000000001</v>
      </c>
      <c r="C206" s="121">
        <v>8.9600000000000009</v>
      </c>
      <c r="D206" s="121">
        <v>8.702</v>
      </c>
      <c r="E206" s="121">
        <v>2.8730000000000002</v>
      </c>
      <c r="F206" s="121">
        <v>2.86</v>
      </c>
      <c r="G206" s="121">
        <v>3.2189999999999999</v>
      </c>
      <c r="H206" s="121">
        <v>-0.189</v>
      </c>
      <c r="I206" s="121">
        <v>1.3578999999999999</v>
      </c>
    </row>
    <row r="207" spans="1:9">
      <c r="A207" s="224">
        <v>42561</v>
      </c>
      <c r="B207" s="121">
        <v>5.8380000000000001</v>
      </c>
      <c r="C207" s="121">
        <v>8.9600000000000009</v>
      </c>
      <c r="D207" s="121">
        <v>8.702</v>
      </c>
      <c r="E207" s="121">
        <v>2.8730000000000002</v>
      </c>
      <c r="F207" s="121">
        <v>2.86</v>
      </c>
      <c r="G207" s="121">
        <v>3.2189999999999999</v>
      </c>
      <c r="H207" s="121">
        <v>-0.189</v>
      </c>
      <c r="I207" s="121">
        <v>1.3578999999999999</v>
      </c>
    </row>
    <row r="208" spans="1:9">
      <c r="A208" s="224">
        <v>42562</v>
      </c>
      <c r="B208" s="121">
        <v>5.8529999999999998</v>
      </c>
      <c r="C208" s="121">
        <v>8.93</v>
      </c>
      <c r="D208" s="121">
        <v>8.6059999999999999</v>
      </c>
      <c r="E208" s="121">
        <v>2.835</v>
      </c>
      <c r="F208" s="121">
        <v>2.87</v>
      </c>
      <c r="G208" s="121">
        <v>3.1869999999999998</v>
      </c>
      <c r="H208" s="121">
        <v>-0.16800000000000001</v>
      </c>
      <c r="I208" s="121">
        <v>1.4302999999999999</v>
      </c>
    </row>
    <row r="209" spans="1:9">
      <c r="A209" s="224">
        <v>42563</v>
      </c>
      <c r="B209" s="121">
        <v>5.8920000000000003</v>
      </c>
      <c r="C209" s="121">
        <v>8.9600000000000009</v>
      </c>
      <c r="D209" s="121">
        <v>8.6509999999999998</v>
      </c>
      <c r="E209" s="121">
        <v>2.84</v>
      </c>
      <c r="F209" s="121">
        <v>2.88</v>
      </c>
      <c r="G209" s="121">
        <v>3.1920000000000002</v>
      </c>
      <c r="H209" s="121">
        <v>-9.0999999999999998E-2</v>
      </c>
      <c r="I209" s="121">
        <v>1.51</v>
      </c>
    </row>
    <row r="210" spans="1:9">
      <c r="A210" s="224">
        <v>42564</v>
      </c>
      <c r="B210" s="121">
        <v>5.891</v>
      </c>
      <c r="C210" s="121">
        <v>8.9600000000000009</v>
      </c>
      <c r="D210" s="121">
        <v>8.7050000000000001</v>
      </c>
      <c r="E210" s="121">
        <v>2.8570000000000002</v>
      </c>
      <c r="F210" s="121">
        <v>2.8</v>
      </c>
      <c r="G210" s="121">
        <v>3.1890000000000001</v>
      </c>
      <c r="H210" s="121">
        <v>-7.4999999999999997E-2</v>
      </c>
      <c r="I210" s="121">
        <v>1.4742999999999999</v>
      </c>
    </row>
    <row r="211" spans="1:9">
      <c r="A211" s="224">
        <v>42565</v>
      </c>
      <c r="B211" s="121">
        <v>5.9190000000000005</v>
      </c>
      <c r="C211" s="121">
        <v>8.85</v>
      </c>
      <c r="D211" s="121">
        <v>8.6560000000000006</v>
      </c>
      <c r="E211" s="121">
        <v>2.915</v>
      </c>
      <c r="F211" s="121">
        <v>2.79</v>
      </c>
      <c r="G211" s="121">
        <v>3.17</v>
      </c>
      <c r="H211" s="121">
        <v>-4.1000000000000002E-2</v>
      </c>
      <c r="I211" s="121">
        <v>1.5356000000000001</v>
      </c>
    </row>
    <row r="212" spans="1:9">
      <c r="A212" s="224">
        <v>42566</v>
      </c>
      <c r="B212" s="121">
        <v>5.9829999999999997</v>
      </c>
      <c r="C212" s="121">
        <v>8.8949999999999996</v>
      </c>
      <c r="D212" s="121">
        <v>8.7270000000000003</v>
      </c>
      <c r="E212" s="121">
        <v>2.9359999999999999</v>
      </c>
      <c r="F212" s="121">
        <v>2.83</v>
      </c>
      <c r="G212" s="121">
        <v>3.1579999999999999</v>
      </c>
      <c r="H212" s="121">
        <v>5.0000000000000001E-3</v>
      </c>
      <c r="I212" s="121">
        <v>1.5508999999999999</v>
      </c>
    </row>
    <row r="213" spans="1:9">
      <c r="A213" s="224">
        <v>42567</v>
      </c>
      <c r="B213" s="121">
        <v>5.9829999999999997</v>
      </c>
      <c r="C213" s="121">
        <v>8.8949999999999996</v>
      </c>
      <c r="D213" s="121">
        <v>8.7270000000000003</v>
      </c>
      <c r="E213" s="121">
        <v>2.9359999999999999</v>
      </c>
      <c r="F213" s="121">
        <v>2.83</v>
      </c>
      <c r="G213" s="121">
        <v>3.1579999999999999</v>
      </c>
      <c r="H213" s="121">
        <v>5.0000000000000001E-3</v>
      </c>
      <c r="I213" s="121">
        <v>1.5508999999999999</v>
      </c>
    </row>
    <row r="214" spans="1:9">
      <c r="A214" s="224">
        <v>42568</v>
      </c>
      <c r="B214" s="121">
        <v>5.9829999999999997</v>
      </c>
      <c r="C214" s="121">
        <v>8.8949999999999996</v>
      </c>
      <c r="D214" s="121">
        <v>8.7270000000000003</v>
      </c>
      <c r="E214" s="121">
        <v>2.9359999999999999</v>
      </c>
      <c r="F214" s="121">
        <v>2.83</v>
      </c>
      <c r="G214" s="121">
        <v>3.1579999999999999</v>
      </c>
      <c r="H214" s="121">
        <v>5.0000000000000001E-3</v>
      </c>
      <c r="I214" s="121">
        <v>1.5508999999999999</v>
      </c>
    </row>
    <row r="215" spans="1:9">
      <c r="A215" s="224">
        <v>42569</v>
      </c>
      <c r="B215" s="121">
        <v>5.9989999999999997</v>
      </c>
      <c r="C215" s="121">
        <v>9.4749999999999996</v>
      </c>
      <c r="D215" s="121">
        <v>8.8260000000000005</v>
      </c>
      <c r="E215" s="121">
        <v>2.8919999999999999</v>
      </c>
      <c r="F215" s="121">
        <v>2.82</v>
      </c>
      <c r="G215" s="121">
        <v>3.1720000000000002</v>
      </c>
      <c r="H215" s="121">
        <v>-1.7000000000000001E-2</v>
      </c>
      <c r="I215" s="121">
        <v>1.5817999999999999</v>
      </c>
    </row>
    <row r="216" spans="1:9">
      <c r="A216" s="224">
        <v>42570</v>
      </c>
      <c r="B216" s="121">
        <v>5.9660000000000002</v>
      </c>
      <c r="C216" s="121">
        <v>9.58</v>
      </c>
      <c r="D216" s="121">
        <v>8.8079999999999998</v>
      </c>
      <c r="E216" s="121">
        <v>2.9079999999999999</v>
      </c>
      <c r="F216" s="121">
        <v>2.87</v>
      </c>
      <c r="G216" s="121">
        <v>3.1779999999999999</v>
      </c>
      <c r="H216" s="121">
        <v>-3.1E-2</v>
      </c>
      <c r="I216" s="121">
        <v>1.5526</v>
      </c>
    </row>
    <row r="217" spans="1:9">
      <c r="A217" s="224">
        <v>42571</v>
      </c>
      <c r="B217" s="121">
        <v>5.976</v>
      </c>
      <c r="C217" s="121">
        <v>9.875</v>
      </c>
      <c r="D217" s="121">
        <v>8.7810000000000006</v>
      </c>
      <c r="E217" s="121">
        <v>2.9210000000000003</v>
      </c>
      <c r="F217" s="121">
        <v>2.94</v>
      </c>
      <c r="G217" s="121">
        <v>3.1859999999999999</v>
      </c>
      <c r="H217" s="121">
        <v>-1.2E-2</v>
      </c>
      <c r="I217" s="121">
        <v>1.5800999999999998</v>
      </c>
    </row>
    <row r="218" spans="1:9">
      <c r="A218" s="224">
        <v>42572</v>
      </c>
      <c r="B218" s="121">
        <v>5.9569999999999999</v>
      </c>
      <c r="C218" s="121">
        <v>10.015000000000001</v>
      </c>
      <c r="D218" s="121">
        <v>8.7390000000000008</v>
      </c>
      <c r="E218" s="121">
        <v>2.9239999999999999</v>
      </c>
      <c r="F218" s="121">
        <v>2.94</v>
      </c>
      <c r="G218" s="121">
        <v>3.2040000000000002</v>
      </c>
      <c r="H218" s="121">
        <v>-1.7999999999999999E-2</v>
      </c>
      <c r="I218" s="121">
        <v>1.556</v>
      </c>
    </row>
    <row r="219" spans="1:9">
      <c r="A219" s="224">
        <v>42573</v>
      </c>
      <c r="B219" s="121">
        <v>5.9030000000000005</v>
      </c>
      <c r="C219" s="121">
        <v>9.8149999999999995</v>
      </c>
      <c r="D219" s="121">
        <v>8.7949999999999999</v>
      </c>
      <c r="E219" s="121">
        <v>2.9050000000000002</v>
      </c>
      <c r="F219" s="121">
        <v>2.95</v>
      </c>
      <c r="G219" s="121">
        <v>3.2170000000000001</v>
      </c>
      <c r="H219" s="121">
        <v>-3.1E-2</v>
      </c>
      <c r="I219" s="121">
        <v>1.5663</v>
      </c>
    </row>
    <row r="220" spans="1:9">
      <c r="A220" s="224">
        <v>42574</v>
      </c>
      <c r="B220" s="121">
        <v>5.9030000000000005</v>
      </c>
      <c r="C220" s="121">
        <v>9.8149999999999995</v>
      </c>
      <c r="D220" s="121">
        <v>8.7949999999999999</v>
      </c>
      <c r="E220" s="121">
        <v>2.9050000000000002</v>
      </c>
      <c r="F220" s="121">
        <v>2.95</v>
      </c>
      <c r="G220" s="121">
        <v>3.2170000000000001</v>
      </c>
      <c r="H220" s="121">
        <v>-3.1E-2</v>
      </c>
      <c r="I220" s="121">
        <v>1.5663</v>
      </c>
    </row>
    <row r="221" spans="1:9">
      <c r="A221" s="224">
        <v>42575</v>
      </c>
      <c r="B221" s="121">
        <v>5.9030000000000005</v>
      </c>
      <c r="C221" s="121">
        <v>9.8149999999999995</v>
      </c>
      <c r="D221" s="121">
        <v>8.7949999999999999</v>
      </c>
      <c r="E221" s="121">
        <v>2.9050000000000002</v>
      </c>
      <c r="F221" s="121">
        <v>2.95</v>
      </c>
      <c r="G221" s="121">
        <v>3.2170000000000001</v>
      </c>
      <c r="H221" s="121">
        <v>-3.1E-2</v>
      </c>
      <c r="I221" s="121">
        <v>1.5663</v>
      </c>
    </row>
    <row r="222" spans="1:9">
      <c r="A222" s="224">
        <v>42576</v>
      </c>
      <c r="B222" s="121">
        <v>5.9169999999999998</v>
      </c>
      <c r="C222" s="121">
        <v>9.65</v>
      </c>
      <c r="D222" s="121">
        <v>8.7720000000000002</v>
      </c>
      <c r="E222" s="121">
        <v>2.9130000000000003</v>
      </c>
      <c r="F222" s="121">
        <v>2.91</v>
      </c>
      <c r="G222" s="121">
        <v>3.2210000000000001</v>
      </c>
      <c r="H222" s="121">
        <v>-4.2999999999999997E-2</v>
      </c>
      <c r="I222" s="121">
        <v>1.5731000000000002</v>
      </c>
    </row>
    <row r="223" spans="1:9">
      <c r="A223" s="224">
        <v>42577</v>
      </c>
      <c r="B223" s="121">
        <v>5.9109999999999996</v>
      </c>
      <c r="C223" s="121">
        <v>9.76</v>
      </c>
      <c r="D223" s="121">
        <v>8.7370000000000001</v>
      </c>
      <c r="E223" s="121">
        <v>2.9089999999999998</v>
      </c>
      <c r="F223" s="121">
        <v>2.891</v>
      </c>
      <c r="G223" s="121">
        <v>3.2160000000000002</v>
      </c>
      <c r="H223" s="121">
        <v>-2.9000000000000001E-2</v>
      </c>
      <c r="I223" s="121">
        <v>1.5611000000000002</v>
      </c>
    </row>
    <row r="224" spans="1:9">
      <c r="A224" s="224">
        <v>42578</v>
      </c>
      <c r="B224" s="121">
        <v>5.915</v>
      </c>
      <c r="C224" s="121">
        <v>9.6549999999999994</v>
      </c>
      <c r="D224" s="121">
        <v>8.7409999999999997</v>
      </c>
      <c r="E224" s="121">
        <v>2.883</v>
      </c>
      <c r="F224" s="121">
        <v>2.84</v>
      </c>
      <c r="G224" s="121">
        <v>3.19</v>
      </c>
      <c r="H224" s="121">
        <v>-8.1000000000000003E-2</v>
      </c>
      <c r="I224" s="121">
        <v>1.4976</v>
      </c>
    </row>
    <row r="225" spans="1:9">
      <c r="A225" s="224">
        <v>42579</v>
      </c>
      <c r="B225" s="121">
        <v>5.9260000000000002</v>
      </c>
      <c r="C225" s="121">
        <v>9.51</v>
      </c>
      <c r="D225" s="121">
        <v>8.7279999999999998</v>
      </c>
      <c r="E225" s="121">
        <v>2.8970000000000002</v>
      </c>
      <c r="F225" s="121">
        <v>2.8</v>
      </c>
      <c r="G225" s="121">
        <v>3.1579999999999999</v>
      </c>
      <c r="H225" s="121">
        <v>-9.0999999999999998E-2</v>
      </c>
      <c r="I225" s="121">
        <v>1.5044</v>
      </c>
    </row>
    <row r="226" spans="1:9">
      <c r="A226" s="224">
        <v>42580</v>
      </c>
      <c r="B226" s="121">
        <v>5.9279999999999999</v>
      </c>
      <c r="C226" s="121">
        <v>9.4749999999999996</v>
      </c>
      <c r="D226" s="121">
        <v>8.6370000000000005</v>
      </c>
      <c r="E226" s="121">
        <v>2.87</v>
      </c>
      <c r="F226" s="121">
        <v>2.79</v>
      </c>
      <c r="G226" s="121">
        <v>3.1360000000000001</v>
      </c>
      <c r="H226" s="121">
        <v>-0.121</v>
      </c>
      <c r="I226" s="121">
        <v>1.4531000000000001</v>
      </c>
    </row>
    <row r="227" spans="1:9">
      <c r="A227" s="224">
        <v>42581</v>
      </c>
      <c r="B227" s="121">
        <v>5.9279999999999999</v>
      </c>
      <c r="C227" s="121">
        <v>9.4749999999999996</v>
      </c>
      <c r="D227" s="121">
        <v>8.6370000000000005</v>
      </c>
      <c r="E227" s="121">
        <v>2.87</v>
      </c>
      <c r="F227" s="121">
        <v>2.79</v>
      </c>
      <c r="G227" s="121">
        <v>3.1360000000000001</v>
      </c>
      <c r="H227" s="121">
        <v>-0.121</v>
      </c>
      <c r="I227" s="121">
        <v>1.4531000000000001</v>
      </c>
    </row>
    <row r="228" spans="1:9">
      <c r="A228" s="224">
        <v>42582</v>
      </c>
      <c r="B228" s="121">
        <v>5.9279999999999999</v>
      </c>
      <c r="C228" s="121">
        <v>9.4749999999999996</v>
      </c>
      <c r="D228" s="121">
        <v>8.6370000000000005</v>
      </c>
      <c r="E228" s="121">
        <v>2.87</v>
      </c>
      <c r="F228" s="121">
        <v>2.79</v>
      </c>
      <c r="G228" s="121">
        <v>3.1360000000000001</v>
      </c>
      <c r="H228" s="121">
        <v>-0.121</v>
      </c>
      <c r="I228" s="121">
        <v>1.4531000000000001</v>
      </c>
    </row>
    <row r="229" spans="1:9">
      <c r="A229" s="224">
        <v>42583</v>
      </c>
      <c r="B229" s="121">
        <v>5.9729999999999999</v>
      </c>
      <c r="C229" s="121">
        <v>9.4849999999999994</v>
      </c>
      <c r="D229" s="121">
        <v>8.6240000000000006</v>
      </c>
      <c r="E229" s="121">
        <v>2.8079999999999998</v>
      </c>
      <c r="F229" s="121">
        <v>2.81</v>
      </c>
      <c r="G229" s="121">
        <v>3.052</v>
      </c>
      <c r="H229" s="121">
        <v>-0.1</v>
      </c>
      <c r="I229" s="121">
        <v>1.5213999999999999</v>
      </c>
    </row>
    <row r="230" spans="1:9">
      <c r="A230" s="224">
        <v>42584</v>
      </c>
      <c r="B230" s="121">
        <v>6.0030000000000001</v>
      </c>
      <c r="C230" s="121">
        <v>9.5050000000000008</v>
      </c>
      <c r="D230" s="121">
        <v>8.6460000000000008</v>
      </c>
      <c r="E230" s="121">
        <v>2.806</v>
      </c>
      <c r="F230" s="121">
        <v>2.835</v>
      </c>
      <c r="G230" s="121">
        <v>2.9820000000000002</v>
      </c>
      <c r="H230" s="121">
        <v>-3.7999999999999999E-2</v>
      </c>
      <c r="I230" s="121">
        <v>1.5558000000000001</v>
      </c>
    </row>
    <row r="231" spans="1:9">
      <c r="A231" s="224">
        <v>42585</v>
      </c>
      <c r="B231" s="121">
        <v>6.0259999999999998</v>
      </c>
      <c r="C231" s="121">
        <v>9.6300000000000008</v>
      </c>
      <c r="D231" s="121">
        <v>8.6479999999999997</v>
      </c>
      <c r="E231" s="121">
        <v>2.7589999999999999</v>
      </c>
      <c r="F231" s="121">
        <v>2.92</v>
      </c>
      <c r="G231" s="121">
        <v>3.0339999999999998</v>
      </c>
      <c r="H231" s="121">
        <v>-3.9E-2</v>
      </c>
      <c r="I231" s="121">
        <v>1.542</v>
      </c>
    </row>
    <row r="232" spans="1:9">
      <c r="A232" s="224">
        <v>42586</v>
      </c>
      <c r="B232" s="121">
        <v>6.01</v>
      </c>
      <c r="C232" s="121">
        <v>9.6300000000000008</v>
      </c>
      <c r="D232" s="121">
        <v>8.5440000000000005</v>
      </c>
      <c r="E232" s="121">
        <v>2.7109999999999999</v>
      </c>
      <c r="F232" s="121">
        <v>2.92</v>
      </c>
      <c r="G232" s="121">
        <v>3.028</v>
      </c>
      <c r="H232" s="121">
        <v>-9.7000000000000003E-2</v>
      </c>
      <c r="I232" s="121">
        <v>1.5007999999999999</v>
      </c>
    </row>
    <row r="233" spans="1:9">
      <c r="A233" s="224">
        <v>42587</v>
      </c>
      <c r="B233" s="121">
        <v>5.9619999999999997</v>
      </c>
      <c r="C233" s="121">
        <v>9.64</v>
      </c>
      <c r="D233" s="121">
        <v>8.5739999999999998</v>
      </c>
      <c r="E233" s="121">
        <v>2.7549999999999999</v>
      </c>
      <c r="F233" s="121">
        <v>2.891</v>
      </c>
      <c r="G233" s="121">
        <v>3.0430000000000001</v>
      </c>
      <c r="H233" s="121">
        <v>-6.8000000000000005E-2</v>
      </c>
      <c r="I233" s="121">
        <v>1.5885</v>
      </c>
    </row>
    <row r="234" spans="1:9">
      <c r="A234" s="224">
        <v>42588</v>
      </c>
      <c r="B234" s="121">
        <v>5.9619999999999997</v>
      </c>
      <c r="C234" s="121">
        <v>9.64</v>
      </c>
      <c r="D234" s="121">
        <v>8.5739999999999998</v>
      </c>
      <c r="E234" s="121">
        <v>2.7549999999999999</v>
      </c>
      <c r="F234" s="121">
        <v>2.891</v>
      </c>
      <c r="G234" s="121">
        <v>3.0430000000000001</v>
      </c>
      <c r="H234" s="121">
        <v>-6.8000000000000005E-2</v>
      </c>
      <c r="I234" s="121">
        <v>1.5885</v>
      </c>
    </row>
    <row r="235" spans="1:9">
      <c r="A235" s="224">
        <v>42589</v>
      </c>
      <c r="B235" s="121">
        <v>5.9619999999999997</v>
      </c>
      <c r="C235" s="121">
        <v>9.64</v>
      </c>
      <c r="D235" s="121">
        <v>8.5739999999999998</v>
      </c>
      <c r="E235" s="121">
        <v>2.7549999999999999</v>
      </c>
      <c r="F235" s="121">
        <v>2.891</v>
      </c>
      <c r="G235" s="121">
        <v>3.0430000000000001</v>
      </c>
      <c r="H235" s="121">
        <v>-6.8000000000000005E-2</v>
      </c>
      <c r="I235" s="121">
        <v>1.5885</v>
      </c>
    </row>
    <row r="236" spans="1:9">
      <c r="A236" s="224">
        <v>42590</v>
      </c>
      <c r="B236" s="121">
        <v>5.9030000000000005</v>
      </c>
      <c r="C236" s="121">
        <v>9.5050000000000008</v>
      </c>
      <c r="D236" s="121">
        <v>8.5380000000000003</v>
      </c>
      <c r="E236" s="121">
        <v>2.7629999999999999</v>
      </c>
      <c r="F236" s="121">
        <v>2.9</v>
      </c>
      <c r="G236" s="121">
        <v>3.0430000000000001</v>
      </c>
      <c r="H236" s="121">
        <v>-6.7000000000000004E-2</v>
      </c>
      <c r="I236" s="121">
        <v>1.5920000000000001</v>
      </c>
    </row>
    <row r="237" spans="1:9">
      <c r="A237" s="224">
        <v>42591</v>
      </c>
      <c r="B237" s="121">
        <v>5.8890000000000002</v>
      </c>
      <c r="C237" s="121">
        <v>9.4049999999999994</v>
      </c>
      <c r="D237" s="121">
        <v>8.532</v>
      </c>
      <c r="E237" s="121">
        <v>2.6959999999999997</v>
      </c>
      <c r="F237" s="121">
        <v>2.87</v>
      </c>
      <c r="G237" s="121">
        <v>3.0139999999999998</v>
      </c>
      <c r="H237" s="121">
        <v>-7.8E-2</v>
      </c>
      <c r="I237" s="121">
        <v>1.5470000000000002</v>
      </c>
    </row>
    <row r="238" spans="1:9">
      <c r="A238" s="224">
        <v>42592</v>
      </c>
      <c r="B238" s="121">
        <v>5.8719999999999999</v>
      </c>
      <c r="C238" s="121">
        <v>9.39</v>
      </c>
      <c r="D238" s="121">
        <v>8.44</v>
      </c>
      <c r="E238" s="121">
        <v>2.673</v>
      </c>
      <c r="F238" s="121">
        <v>2.806</v>
      </c>
      <c r="G238" s="121">
        <v>2.9489999999999998</v>
      </c>
      <c r="H238" s="121">
        <v>-0.11</v>
      </c>
      <c r="I238" s="121">
        <v>1.5074000000000001</v>
      </c>
    </row>
    <row r="239" spans="1:9">
      <c r="A239" s="224">
        <v>42593</v>
      </c>
      <c r="B239" s="121">
        <v>5.8369999999999997</v>
      </c>
      <c r="C239" s="121">
        <v>9.3949999999999996</v>
      </c>
      <c r="D239" s="121">
        <v>8.4309999999999992</v>
      </c>
      <c r="E239" s="121">
        <v>2.6840000000000002</v>
      </c>
      <c r="F239" s="121">
        <v>2.79</v>
      </c>
      <c r="G239" s="121">
        <v>2.8970000000000002</v>
      </c>
      <c r="H239" s="121">
        <v>-9.4E-2</v>
      </c>
      <c r="I239" s="121">
        <v>1.5592999999999999</v>
      </c>
    </row>
    <row r="240" spans="1:9">
      <c r="A240" s="224">
        <v>42594</v>
      </c>
      <c r="B240" s="121">
        <v>5.8360000000000003</v>
      </c>
      <c r="C240" s="121">
        <v>9.4</v>
      </c>
      <c r="D240" s="121">
        <v>8.4290000000000003</v>
      </c>
      <c r="E240" s="121">
        <v>2.609</v>
      </c>
      <c r="F240" s="121">
        <v>2.77</v>
      </c>
      <c r="G240" s="121">
        <v>2.8810000000000002</v>
      </c>
      <c r="H240" s="121">
        <v>-0.11</v>
      </c>
      <c r="I240" s="121">
        <v>1.5135000000000001</v>
      </c>
    </row>
    <row r="241" spans="1:9">
      <c r="A241" s="224">
        <v>42595</v>
      </c>
      <c r="B241" s="121">
        <v>5.8360000000000003</v>
      </c>
      <c r="C241" s="121">
        <v>9.4</v>
      </c>
      <c r="D241" s="121">
        <v>8.4290000000000003</v>
      </c>
      <c r="E241" s="121">
        <v>2.609</v>
      </c>
      <c r="F241" s="121">
        <v>2.77</v>
      </c>
      <c r="G241" s="121">
        <v>2.8810000000000002</v>
      </c>
      <c r="H241" s="121">
        <v>-0.11</v>
      </c>
      <c r="I241" s="121">
        <v>1.5135000000000001</v>
      </c>
    </row>
    <row r="242" spans="1:9">
      <c r="A242" s="224">
        <v>42596</v>
      </c>
      <c r="B242" s="121">
        <v>5.8360000000000003</v>
      </c>
      <c r="C242" s="121">
        <v>9.4</v>
      </c>
      <c r="D242" s="121">
        <v>8.4290000000000003</v>
      </c>
      <c r="E242" s="121">
        <v>2.609</v>
      </c>
      <c r="F242" s="121">
        <v>2.77</v>
      </c>
      <c r="G242" s="121">
        <v>2.8810000000000002</v>
      </c>
      <c r="H242" s="121">
        <v>-0.11</v>
      </c>
      <c r="I242" s="121">
        <v>1.5135000000000001</v>
      </c>
    </row>
    <row r="243" spans="1:9">
      <c r="A243" s="224">
        <v>42597</v>
      </c>
      <c r="B243" s="121">
        <v>5.8179999999999996</v>
      </c>
      <c r="C243" s="121">
        <v>9.4149999999999991</v>
      </c>
      <c r="D243" s="121">
        <v>8.4269999999999996</v>
      </c>
      <c r="E243" s="121">
        <v>2.6160000000000001</v>
      </c>
      <c r="F243" s="121">
        <v>2.758</v>
      </c>
      <c r="G243" s="121">
        <v>2.875</v>
      </c>
      <c r="H243" s="121">
        <v>-7.5999999999999998E-2</v>
      </c>
      <c r="I243" s="121">
        <v>1.5575999999999999</v>
      </c>
    </row>
    <row r="244" spans="1:9">
      <c r="A244" s="224">
        <v>42598</v>
      </c>
      <c r="B244" s="121">
        <v>5.82</v>
      </c>
      <c r="C244" s="121">
        <v>9.3949999999999996</v>
      </c>
      <c r="D244" s="121">
        <v>8.43</v>
      </c>
      <c r="E244" s="121">
        <v>2.702</v>
      </c>
      <c r="F244" s="121">
        <v>2.8</v>
      </c>
      <c r="G244" s="121">
        <v>2.863</v>
      </c>
      <c r="H244" s="121">
        <v>-3.1E-2</v>
      </c>
      <c r="I244" s="121">
        <v>1.5746</v>
      </c>
    </row>
    <row r="245" spans="1:9">
      <c r="A245" s="224">
        <v>42599</v>
      </c>
      <c r="B245" s="121">
        <v>5.8070000000000004</v>
      </c>
      <c r="C245" s="121">
        <v>9.4949999999999992</v>
      </c>
      <c r="D245" s="121">
        <v>8.4390000000000001</v>
      </c>
      <c r="E245" s="121">
        <v>2.7229999999999999</v>
      </c>
      <c r="F245" s="121">
        <v>2.8</v>
      </c>
      <c r="G245" s="121">
        <v>2.863</v>
      </c>
      <c r="H245" s="121">
        <v>-5.0999999999999997E-2</v>
      </c>
      <c r="I245" s="121">
        <v>1.5491000000000001</v>
      </c>
    </row>
    <row r="246" spans="1:9">
      <c r="A246" s="224">
        <v>42600</v>
      </c>
      <c r="B246" s="121">
        <v>5.7910000000000004</v>
      </c>
      <c r="C246" s="121">
        <v>9.6</v>
      </c>
      <c r="D246" s="121">
        <v>8.3979999999999997</v>
      </c>
      <c r="E246" s="121">
        <v>2.6790000000000003</v>
      </c>
      <c r="F246" s="121">
        <v>2.7770000000000001</v>
      </c>
      <c r="G246" s="121">
        <v>2.8559999999999999</v>
      </c>
      <c r="H246" s="121">
        <v>-8.3000000000000004E-2</v>
      </c>
      <c r="I246" s="121">
        <v>1.5356000000000001</v>
      </c>
    </row>
    <row r="247" spans="1:9">
      <c r="A247" s="224">
        <v>42601</v>
      </c>
      <c r="B247" s="121">
        <v>5.8250000000000002</v>
      </c>
      <c r="C247" s="121">
        <v>9.6199999999999992</v>
      </c>
      <c r="D247" s="121">
        <v>8.4629999999999992</v>
      </c>
      <c r="E247" s="121">
        <v>2.6640000000000001</v>
      </c>
      <c r="F247" s="121">
        <v>2.798</v>
      </c>
      <c r="G247" s="121">
        <v>2.831</v>
      </c>
      <c r="H247" s="121">
        <v>-3.4000000000000002E-2</v>
      </c>
      <c r="I247" s="121">
        <v>1.5781000000000001</v>
      </c>
    </row>
    <row r="248" spans="1:9">
      <c r="A248" s="224">
        <v>42602</v>
      </c>
      <c r="B248" s="121">
        <v>5.8250000000000002</v>
      </c>
      <c r="C248" s="121">
        <v>9.6199999999999992</v>
      </c>
      <c r="D248" s="121">
        <v>8.4629999999999992</v>
      </c>
      <c r="E248" s="121">
        <v>2.6640000000000001</v>
      </c>
      <c r="F248" s="121">
        <v>2.798</v>
      </c>
      <c r="G248" s="121">
        <v>2.831</v>
      </c>
      <c r="H248" s="121">
        <v>-3.4000000000000002E-2</v>
      </c>
      <c r="I248" s="121">
        <v>1.5781000000000001</v>
      </c>
    </row>
    <row r="249" spans="1:9">
      <c r="A249" s="224">
        <v>42603</v>
      </c>
      <c r="B249" s="121">
        <v>5.8250000000000002</v>
      </c>
      <c r="C249" s="121">
        <v>9.6199999999999992</v>
      </c>
      <c r="D249" s="121">
        <v>8.4629999999999992</v>
      </c>
      <c r="E249" s="121">
        <v>2.6640000000000001</v>
      </c>
      <c r="F249" s="121">
        <v>2.798</v>
      </c>
      <c r="G249" s="121">
        <v>2.831</v>
      </c>
      <c r="H249" s="121">
        <v>-3.4000000000000002E-2</v>
      </c>
      <c r="I249" s="121">
        <v>1.5781000000000001</v>
      </c>
    </row>
    <row r="250" spans="1:9">
      <c r="A250" s="224">
        <v>42604</v>
      </c>
      <c r="B250" s="121">
        <v>5.84</v>
      </c>
      <c r="C250" s="121">
        <v>9.6349999999999998</v>
      </c>
      <c r="D250" s="121">
        <v>8.5120000000000005</v>
      </c>
      <c r="E250" s="121">
        <v>2.6739999999999999</v>
      </c>
      <c r="F250" s="121">
        <v>2.8180000000000001</v>
      </c>
      <c r="G250" s="121">
        <v>2.8149999999999999</v>
      </c>
      <c r="H250" s="121">
        <v>-9.0999999999999998E-2</v>
      </c>
      <c r="I250" s="121">
        <v>1.5424</v>
      </c>
    </row>
    <row r="251" spans="1:9">
      <c r="A251" s="224">
        <v>42605</v>
      </c>
      <c r="B251" s="121">
        <v>5.8659999999999997</v>
      </c>
      <c r="C251" s="121">
        <v>9.58</v>
      </c>
      <c r="D251" s="121">
        <v>8.5090000000000003</v>
      </c>
      <c r="E251" s="121">
        <v>2.6579999999999999</v>
      </c>
      <c r="F251" s="121">
        <v>2.8180000000000001</v>
      </c>
      <c r="G251" s="121">
        <v>2.802</v>
      </c>
      <c r="H251" s="121">
        <v>-9.7000000000000003E-2</v>
      </c>
      <c r="I251" s="121">
        <v>1.5457999999999998</v>
      </c>
    </row>
    <row r="252" spans="1:9">
      <c r="A252" s="224">
        <v>42606</v>
      </c>
      <c r="B252" s="121">
        <v>5.8780000000000001</v>
      </c>
      <c r="C252" s="121">
        <v>9.5950000000000006</v>
      </c>
      <c r="D252" s="121">
        <v>9.0350000000000001</v>
      </c>
      <c r="E252" s="121">
        <v>2.669</v>
      </c>
      <c r="F252" s="121">
        <v>2.8479999999999999</v>
      </c>
      <c r="G252" s="121">
        <v>2.794</v>
      </c>
      <c r="H252" s="121">
        <v>-9.0999999999999998E-2</v>
      </c>
      <c r="I252" s="121">
        <v>1.5611000000000002</v>
      </c>
    </row>
    <row r="253" spans="1:9">
      <c r="A253" s="224">
        <v>42607</v>
      </c>
      <c r="B253" s="121">
        <v>5.84</v>
      </c>
      <c r="C253" s="121">
        <v>9.4949999999999992</v>
      </c>
      <c r="D253" s="121">
        <v>9.0530000000000008</v>
      </c>
      <c r="E253" s="121">
        <v>2.6760000000000002</v>
      </c>
      <c r="F253" s="121">
        <v>2.8580000000000001</v>
      </c>
      <c r="G253" s="121">
        <v>2.79</v>
      </c>
      <c r="H253" s="121">
        <v>-7.1999999999999995E-2</v>
      </c>
      <c r="I253" s="121">
        <v>1.5731000000000002</v>
      </c>
    </row>
    <row r="254" spans="1:9">
      <c r="A254" s="224">
        <v>42608</v>
      </c>
      <c r="B254" s="121">
        <v>5.8259999999999996</v>
      </c>
      <c r="C254" s="121">
        <v>9.5050000000000008</v>
      </c>
      <c r="D254" s="121">
        <v>8.9610000000000003</v>
      </c>
      <c r="E254" s="121">
        <v>2.6680000000000001</v>
      </c>
      <c r="F254" s="121">
        <v>2.8209999999999997</v>
      </c>
      <c r="G254" s="121">
        <v>2.8239999999999998</v>
      </c>
      <c r="H254" s="121">
        <v>-7.2999999999999995E-2</v>
      </c>
      <c r="I254" s="121">
        <v>1.6295999999999999</v>
      </c>
    </row>
    <row r="255" spans="1:9">
      <c r="A255" s="224">
        <v>42609</v>
      </c>
      <c r="B255" s="121">
        <v>5.8259999999999996</v>
      </c>
      <c r="C255" s="121">
        <v>9.5050000000000008</v>
      </c>
      <c r="D255" s="121">
        <v>8.9610000000000003</v>
      </c>
      <c r="E255" s="121">
        <v>2.6680000000000001</v>
      </c>
      <c r="F255" s="121">
        <v>2.8209999999999997</v>
      </c>
      <c r="G255" s="121">
        <v>2.8239999999999998</v>
      </c>
      <c r="H255" s="121">
        <v>-7.2999999999999995E-2</v>
      </c>
      <c r="I255" s="121">
        <v>1.6295999999999999</v>
      </c>
    </row>
    <row r="256" spans="1:9">
      <c r="A256" s="224">
        <v>42610</v>
      </c>
      <c r="B256" s="121">
        <v>5.8259999999999996</v>
      </c>
      <c r="C256" s="121">
        <v>9.5050000000000008</v>
      </c>
      <c r="D256" s="121">
        <v>8.9610000000000003</v>
      </c>
      <c r="E256" s="121">
        <v>2.6680000000000001</v>
      </c>
      <c r="F256" s="121">
        <v>2.8209999999999997</v>
      </c>
      <c r="G256" s="121">
        <v>2.8239999999999998</v>
      </c>
      <c r="H256" s="121">
        <v>-7.2999999999999995E-2</v>
      </c>
      <c r="I256" s="121">
        <v>1.6295999999999999</v>
      </c>
    </row>
    <row r="257" spans="1:9">
      <c r="A257" s="224">
        <v>42611</v>
      </c>
      <c r="B257" s="121">
        <v>5.8330000000000002</v>
      </c>
      <c r="C257" s="121">
        <v>9.5</v>
      </c>
      <c r="D257" s="121">
        <v>9.0060000000000002</v>
      </c>
      <c r="E257" s="121">
        <v>2.681</v>
      </c>
      <c r="F257" s="121">
        <v>2.835</v>
      </c>
      <c r="G257" s="121">
        <v>2.85</v>
      </c>
      <c r="H257" s="121">
        <v>-8.5000000000000006E-2</v>
      </c>
      <c r="I257" s="121">
        <v>1.5594999999999999</v>
      </c>
    </row>
    <row r="258" spans="1:9">
      <c r="A258" s="224">
        <v>42612</v>
      </c>
      <c r="B258" s="121">
        <v>5.8479999999999999</v>
      </c>
      <c r="C258" s="121">
        <v>9.51</v>
      </c>
      <c r="D258" s="121">
        <v>8.9740000000000002</v>
      </c>
      <c r="E258" s="121">
        <v>2.734</v>
      </c>
      <c r="F258" s="121">
        <v>2.85</v>
      </c>
      <c r="G258" s="121">
        <v>2.8519999999999999</v>
      </c>
      <c r="H258" s="121">
        <v>-9.2999999999999999E-2</v>
      </c>
      <c r="I258" s="121">
        <v>1.5663</v>
      </c>
    </row>
    <row r="259" spans="1:9">
      <c r="A259" s="224">
        <v>42613</v>
      </c>
      <c r="B259" s="121">
        <v>5.8309999999999995</v>
      </c>
      <c r="C259" s="121">
        <v>9.6</v>
      </c>
      <c r="D259" s="121">
        <v>9.0530000000000008</v>
      </c>
      <c r="E259" s="121">
        <v>2.7640000000000002</v>
      </c>
      <c r="F259" s="121">
        <v>2.8929999999999998</v>
      </c>
      <c r="G259" s="121">
        <v>2.86</v>
      </c>
      <c r="H259" s="121">
        <v>-6.6000000000000003E-2</v>
      </c>
      <c r="I259" s="121">
        <v>1.58</v>
      </c>
    </row>
    <row r="260" spans="1:9">
      <c r="A260" s="224">
        <v>42614</v>
      </c>
      <c r="B260" s="121">
        <v>5.851</v>
      </c>
      <c r="C260" s="121">
        <v>9.5749999999999993</v>
      </c>
      <c r="D260" s="121">
        <v>8.9879999999999995</v>
      </c>
      <c r="E260" s="121">
        <v>2.8109999999999999</v>
      </c>
      <c r="F260" s="121">
        <v>2.9449999999999998</v>
      </c>
      <c r="G260" s="121">
        <v>2.9210000000000003</v>
      </c>
      <c r="H260" s="121">
        <v>-6.8000000000000005E-2</v>
      </c>
      <c r="I260" s="121">
        <v>1.5681</v>
      </c>
    </row>
    <row r="261" spans="1:9">
      <c r="A261" s="224">
        <v>42615</v>
      </c>
      <c r="B261" s="121">
        <v>5.8390000000000004</v>
      </c>
      <c r="C261" s="121">
        <v>9.5399999999999991</v>
      </c>
      <c r="D261" s="121">
        <v>8.9359999999999999</v>
      </c>
      <c r="E261" s="121">
        <v>2.879</v>
      </c>
      <c r="F261" s="121">
        <v>2.9649999999999999</v>
      </c>
      <c r="G261" s="121">
        <v>2.9359999999999999</v>
      </c>
      <c r="H261" s="121">
        <v>-4.4999999999999998E-2</v>
      </c>
      <c r="I261" s="121">
        <v>1.6024</v>
      </c>
    </row>
    <row r="262" spans="1:9">
      <c r="A262" s="224">
        <v>42616</v>
      </c>
      <c r="B262" s="121">
        <v>5.8390000000000004</v>
      </c>
      <c r="C262" s="121">
        <v>9.5399999999999991</v>
      </c>
      <c r="D262" s="121">
        <v>8.9359999999999999</v>
      </c>
      <c r="E262" s="121">
        <v>2.879</v>
      </c>
      <c r="F262" s="121">
        <v>2.9649999999999999</v>
      </c>
      <c r="G262" s="121">
        <v>2.9359999999999999</v>
      </c>
      <c r="H262" s="121">
        <v>-4.4999999999999998E-2</v>
      </c>
      <c r="I262" s="121">
        <v>1.6024</v>
      </c>
    </row>
    <row r="263" spans="1:9">
      <c r="A263" s="224">
        <v>42617</v>
      </c>
      <c r="B263" s="121">
        <v>5.8390000000000004</v>
      </c>
      <c r="C263" s="121">
        <v>9.5399999999999991</v>
      </c>
      <c r="D263" s="121">
        <v>8.9359999999999999</v>
      </c>
      <c r="E263" s="121">
        <v>2.879</v>
      </c>
      <c r="F263" s="121">
        <v>2.9649999999999999</v>
      </c>
      <c r="G263" s="121">
        <v>2.9359999999999999</v>
      </c>
      <c r="H263" s="121">
        <v>-4.4999999999999998E-2</v>
      </c>
      <c r="I263" s="121">
        <v>1.6024</v>
      </c>
    </row>
    <row r="264" spans="1:9">
      <c r="A264" s="224">
        <v>42618</v>
      </c>
      <c r="B264" s="121">
        <v>5.8390000000000004</v>
      </c>
      <c r="C264" s="121">
        <v>9.4749999999999996</v>
      </c>
      <c r="D264" s="121">
        <v>8.8550000000000004</v>
      </c>
      <c r="E264" s="121">
        <v>2.87</v>
      </c>
      <c r="F264" s="121">
        <v>2.95</v>
      </c>
      <c r="G264" s="121">
        <v>2.9529999999999998</v>
      </c>
      <c r="H264" s="121">
        <v>-4.9000000000000002E-2</v>
      </c>
      <c r="I264" s="121">
        <v>1.6024</v>
      </c>
    </row>
    <row r="265" spans="1:9">
      <c r="A265" s="224">
        <v>42619</v>
      </c>
      <c r="B265" s="121">
        <v>5.7679999999999998</v>
      </c>
      <c r="C265" s="121">
        <v>9.4250000000000007</v>
      </c>
      <c r="D265" s="121">
        <v>8.7149999999999999</v>
      </c>
      <c r="E265" s="121">
        <v>2.7829999999999999</v>
      </c>
      <c r="F265" s="121">
        <v>2.8780000000000001</v>
      </c>
      <c r="G265" s="121">
        <v>2.9420000000000002</v>
      </c>
      <c r="H265" s="121">
        <v>-0.112</v>
      </c>
      <c r="I265" s="121">
        <v>1.534</v>
      </c>
    </row>
    <row r="266" spans="1:9">
      <c r="A266" s="224">
        <v>42620</v>
      </c>
      <c r="B266" s="121">
        <v>5.7789999999999999</v>
      </c>
      <c r="C266" s="121">
        <v>9.33</v>
      </c>
      <c r="D266" s="121">
        <v>8.6069999999999993</v>
      </c>
      <c r="E266" s="121">
        <v>2.7509999999999999</v>
      </c>
      <c r="F266" s="121">
        <v>2.8679999999999999</v>
      </c>
      <c r="G266" s="121">
        <v>2.9159999999999999</v>
      </c>
      <c r="H266" s="121">
        <v>-0.11799999999999999</v>
      </c>
      <c r="I266" s="121">
        <v>1.5390999999999999</v>
      </c>
    </row>
    <row r="267" spans="1:9">
      <c r="A267" s="224">
        <v>42621</v>
      </c>
      <c r="B267" s="121">
        <v>5.806</v>
      </c>
      <c r="C267" s="121">
        <v>9.3650000000000002</v>
      </c>
      <c r="D267" s="121">
        <v>8.6029999999999998</v>
      </c>
      <c r="E267" s="121">
        <v>2.83</v>
      </c>
      <c r="F267" s="121">
        <v>2.8890000000000002</v>
      </c>
      <c r="G267" s="121">
        <v>2.919</v>
      </c>
      <c r="H267" s="121">
        <v>-6.3E-2</v>
      </c>
      <c r="I267" s="121">
        <v>1.599</v>
      </c>
    </row>
    <row r="268" spans="1:9">
      <c r="A268" s="224">
        <v>42622</v>
      </c>
      <c r="B268" s="121">
        <v>5.9210000000000003</v>
      </c>
      <c r="C268" s="121">
        <v>9.5150000000000006</v>
      </c>
      <c r="D268" s="121">
        <v>8.7439999999999998</v>
      </c>
      <c r="E268" s="121">
        <v>2.891</v>
      </c>
      <c r="F268" s="121">
        <v>2.9379999999999997</v>
      </c>
      <c r="G268" s="121">
        <v>2.9649999999999999</v>
      </c>
      <c r="H268" s="121">
        <v>8.9999999999999993E-3</v>
      </c>
      <c r="I268" s="121">
        <v>1.6749000000000001</v>
      </c>
    </row>
    <row r="269" spans="1:9">
      <c r="A269" s="224">
        <v>42623</v>
      </c>
      <c r="B269" s="121">
        <v>5.9210000000000003</v>
      </c>
      <c r="C269" s="121">
        <v>9.5150000000000006</v>
      </c>
      <c r="D269" s="121">
        <v>8.7439999999999998</v>
      </c>
      <c r="E269" s="121">
        <v>2.891</v>
      </c>
      <c r="F269" s="121">
        <v>2.9379999999999997</v>
      </c>
      <c r="G269" s="121">
        <v>2.9649999999999999</v>
      </c>
      <c r="H269" s="121">
        <v>8.9999999999999993E-3</v>
      </c>
      <c r="I269" s="121">
        <v>1.6749000000000001</v>
      </c>
    </row>
    <row r="270" spans="1:9">
      <c r="A270" s="224">
        <v>42624</v>
      </c>
      <c r="B270" s="121">
        <v>5.9210000000000003</v>
      </c>
      <c r="C270" s="121">
        <v>9.5150000000000006</v>
      </c>
      <c r="D270" s="121">
        <v>8.7439999999999998</v>
      </c>
      <c r="E270" s="121">
        <v>2.891</v>
      </c>
      <c r="F270" s="121">
        <v>2.9379999999999997</v>
      </c>
      <c r="G270" s="121">
        <v>2.9649999999999999</v>
      </c>
      <c r="H270" s="121">
        <v>8.9999999999999993E-3</v>
      </c>
      <c r="I270" s="121">
        <v>1.6749000000000001</v>
      </c>
    </row>
    <row r="271" spans="1:9">
      <c r="A271" s="224">
        <v>42625</v>
      </c>
      <c r="B271" s="121">
        <v>5.915</v>
      </c>
      <c r="C271" s="121">
        <v>9.52</v>
      </c>
      <c r="D271" s="121">
        <v>8.7170000000000005</v>
      </c>
      <c r="E271" s="121">
        <v>2.8820000000000001</v>
      </c>
      <c r="F271" s="121">
        <v>2.9529999999999998</v>
      </c>
      <c r="G271" s="121">
        <v>3.0089999999999999</v>
      </c>
      <c r="H271" s="121">
        <v>3.6999999999999998E-2</v>
      </c>
      <c r="I271" s="121">
        <v>1.6629</v>
      </c>
    </row>
    <row r="272" spans="1:9">
      <c r="A272" s="224">
        <v>42626</v>
      </c>
      <c r="B272" s="121">
        <v>5.9939999999999998</v>
      </c>
      <c r="C272" s="121">
        <v>9.52</v>
      </c>
      <c r="D272" s="121">
        <v>8.7119999999999997</v>
      </c>
      <c r="E272" s="121">
        <v>2.9060000000000001</v>
      </c>
      <c r="F272" s="121">
        <v>2.9630000000000001</v>
      </c>
      <c r="G272" s="121">
        <v>2.9750000000000001</v>
      </c>
      <c r="H272" s="121">
        <v>6.9000000000000006E-2</v>
      </c>
      <c r="I272" s="121">
        <v>1.7271000000000001</v>
      </c>
    </row>
    <row r="273" spans="1:9">
      <c r="A273" s="224">
        <v>42627</v>
      </c>
      <c r="B273" s="121">
        <v>5.992</v>
      </c>
      <c r="C273" s="121">
        <v>9.52</v>
      </c>
      <c r="D273" s="121">
        <v>8.6630000000000003</v>
      </c>
      <c r="E273" s="121">
        <v>2.8940000000000001</v>
      </c>
      <c r="F273" s="121">
        <v>2.9779999999999998</v>
      </c>
      <c r="G273" s="121">
        <v>2.9870000000000001</v>
      </c>
      <c r="H273" s="121">
        <v>0.02</v>
      </c>
      <c r="I273" s="121">
        <v>1.6976</v>
      </c>
    </row>
    <row r="274" spans="1:9">
      <c r="A274" s="224">
        <v>42628</v>
      </c>
      <c r="B274" s="121">
        <v>6.0469999999999997</v>
      </c>
      <c r="C274" s="121">
        <v>9.52</v>
      </c>
      <c r="D274" s="121">
        <v>8.6750000000000007</v>
      </c>
      <c r="E274" s="121">
        <v>2.9249999999999998</v>
      </c>
      <c r="F274" s="121">
        <v>3</v>
      </c>
      <c r="G274" s="121">
        <v>2.9910000000000001</v>
      </c>
      <c r="H274" s="121">
        <v>0.03</v>
      </c>
      <c r="I274" s="121">
        <v>1.6907000000000001</v>
      </c>
    </row>
    <row r="275" spans="1:9">
      <c r="A275" s="224">
        <v>42629</v>
      </c>
      <c r="B275" s="121">
        <v>6.0519999999999996</v>
      </c>
      <c r="C275" s="121">
        <v>9.51</v>
      </c>
      <c r="D275" s="121">
        <v>8.6939999999999991</v>
      </c>
      <c r="E275" s="121">
        <v>2.931</v>
      </c>
      <c r="F275" s="121">
        <v>2.9239999999999999</v>
      </c>
      <c r="G275" s="121">
        <v>2.9820000000000002</v>
      </c>
      <c r="H275" s="121">
        <v>6.0000000000000001E-3</v>
      </c>
      <c r="I275" s="121">
        <v>1.6926000000000001</v>
      </c>
    </row>
    <row r="276" spans="1:9">
      <c r="A276" s="224">
        <v>42630</v>
      </c>
      <c r="B276" s="121">
        <v>6.0519999999999996</v>
      </c>
      <c r="C276" s="121">
        <v>9.51</v>
      </c>
      <c r="D276" s="121">
        <v>8.6939999999999991</v>
      </c>
      <c r="E276" s="121">
        <v>2.931</v>
      </c>
      <c r="F276" s="121">
        <v>2.9239999999999999</v>
      </c>
      <c r="G276" s="121">
        <v>2.9820000000000002</v>
      </c>
      <c r="H276" s="121">
        <v>6.0000000000000001E-3</v>
      </c>
      <c r="I276" s="121">
        <v>1.6926000000000001</v>
      </c>
    </row>
    <row r="277" spans="1:9">
      <c r="A277" s="224">
        <v>42631</v>
      </c>
      <c r="B277" s="121">
        <v>6.0519999999999996</v>
      </c>
      <c r="C277" s="121">
        <v>9.51</v>
      </c>
      <c r="D277" s="121">
        <v>8.6939999999999991</v>
      </c>
      <c r="E277" s="121">
        <v>2.931</v>
      </c>
      <c r="F277" s="121">
        <v>2.9239999999999999</v>
      </c>
      <c r="G277" s="121">
        <v>2.9820000000000002</v>
      </c>
      <c r="H277" s="121">
        <v>6.0000000000000001E-3</v>
      </c>
      <c r="I277" s="121">
        <v>1.6926000000000001</v>
      </c>
    </row>
    <row r="278" spans="1:9">
      <c r="A278" s="224">
        <v>42632</v>
      </c>
      <c r="B278" s="121">
        <v>6.0990000000000002</v>
      </c>
      <c r="C278" s="121">
        <v>9.5749999999999993</v>
      </c>
      <c r="D278" s="121">
        <v>8.61</v>
      </c>
      <c r="E278" s="121">
        <v>2.8980000000000001</v>
      </c>
      <c r="F278" s="121">
        <v>2.819</v>
      </c>
      <c r="G278" s="121">
        <v>2.948</v>
      </c>
      <c r="H278" s="121">
        <v>1.4999999999999999E-2</v>
      </c>
      <c r="I278" s="121">
        <v>1.7118</v>
      </c>
    </row>
    <row r="279" spans="1:9">
      <c r="A279" s="224">
        <v>42633</v>
      </c>
      <c r="B279" s="121">
        <v>6.133</v>
      </c>
      <c r="C279" s="121">
        <v>9.5850000000000009</v>
      </c>
      <c r="D279" s="121">
        <v>8.5860000000000003</v>
      </c>
      <c r="E279" s="121">
        <v>2.8540000000000001</v>
      </c>
      <c r="F279" s="121">
        <v>2.7800000000000002</v>
      </c>
      <c r="G279" s="121">
        <v>2.9279999999999999</v>
      </c>
      <c r="H279" s="121">
        <v>-1.9E-2</v>
      </c>
      <c r="I279" s="121">
        <v>1.6892</v>
      </c>
    </row>
    <row r="280" spans="1:9">
      <c r="A280" s="224">
        <v>42634</v>
      </c>
      <c r="B280" s="121">
        <v>6.0880000000000001</v>
      </c>
      <c r="C280" s="121">
        <v>9.5399999999999991</v>
      </c>
      <c r="D280" s="121">
        <v>8.6029999999999998</v>
      </c>
      <c r="E280" s="121">
        <v>2.8479999999999999</v>
      </c>
      <c r="F280" s="121">
        <v>2.819</v>
      </c>
      <c r="G280" s="121">
        <v>2.9359999999999999</v>
      </c>
      <c r="H280" s="121">
        <v>1E-3</v>
      </c>
      <c r="I280" s="121">
        <v>1.6511</v>
      </c>
    </row>
    <row r="281" spans="1:9">
      <c r="A281" s="224">
        <v>42635</v>
      </c>
      <c r="B281" s="121">
        <v>6.0419999999999998</v>
      </c>
      <c r="C281" s="121">
        <v>9.23</v>
      </c>
      <c r="D281" s="121">
        <v>8.5150000000000006</v>
      </c>
      <c r="E281" s="121">
        <v>2.7640000000000002</v>
      </c>
      <c r="F281" s="121">
        <v>2.782</v>
      </c>
      <c r="G281" s="121">
        <v>2.8970000000000002</v>
      </c>
      <c r="H281" s="121">
        <v>-9.8000000000000004E-2</v>
      </c>
      <c r="I281" s="121">
        <v>1.6183000000000001</v>
      </c>
    </row>
    <row r="282" spans="1:9">
      <c r="A282" s="224">
        <v>42636</v>
      </c>
      <c r="B282" s="121">
        <v>6.125</v>
      </c>
      <c r="C282" s="121">
        <v>9.2949999999999999</v>
      </c>
      <c r="D282" s="121">
        <v>8.5510000000000002</v>
      </c>
      <c r="E282" s="121">
        <v>2.7890000000000001</v>
      </c>
      <c r="F282" s="121">
        <v>2.8</v>
      </c>
      <c r="G282" s="121">
        <v>2.9</v>
      </c>
      <c r="H282" s="121">
        <v>-8.3000000000000004E-2</v>
      </c>
      <c r="I282" s="121">
        <v>1.6183999999999998</v>
      </c>
    </row>
    <row r="283" spans="1:9">
      <c r="A283" s="224">
        <v>42637</v>
      </c>
      <c r="B283" s="121">
        <v>6.125</v>
      </c>
      <c r="C283" s="121">
        <v>9.2949999999999999</v>
      </c>
      <c r="D283" s="121">
        <v>8.5510000000000002</v>
      </c>
      <c r="E283" s="121">
        <v>2.7890000000000001</v>
      </c>
      <c r="F283" s="121">
        <v>2.8</v>
      </c>
      <c r="G283" s="121">
        <v>2.9</v>
      </c>
      <c r="H283" s="121">
        <v>-8.3000000000000004E-2</v>
      </c>
      <c r="I283" s="121">
        <v>1.6183999999999998</v>
      </c>
    </row>
    <row r="284" spans="1:9">
      <c r="A284" s="224">
        <v>42638</v>
      </c>
      <c r="B284" s="121">
        <v>6.125</v>
      </c>
      <c r="C284" s="121">
        <v>9.2949999999999999</v>
      </c>
      <c r="D284" s="121">
        <v>8.5510000000000002</v>
      </c>
      <c r="E284" s="121">
        <v>2.7890000000000001</v>
      </c>
      <c r="F284" s="121">
        <v>2.8</v>
      </c>
      <c r="G284" s="121">
        <v>2.9</v>
      </c>
      <c r="H284" s="121">
        <v>-8.3000000000000004E-2</v>
      </c>
      <c r="I284" s="121">
        <v>1.6183999999999998</v>
      </c>
    </row>
    <row r="285" spans="1:9">
      <c r="A285" s="224">
        <v>42639</v>
      </c>
      <c r="B285" s="121">
        <v>6.1529999999999996</v>
      </c>
      <c r="C285" s="121">
        <v>9.5749999999999993</v>
      </c>
      <c r="D285" s="121">
        <v>8.6159999999999997</v>
      </c>
      <c r="E285" s="121">
        <v>2.798</v>
      </c>
      <c r="F285" s="121">
        <v>2.79</v>
      </c>
      <c r="G285" s="121">
        <v>2.8879999999999999</v>
      </c>
      <c r="H285" s="121">
        <v>-0.11799999999999999</v>
      </c>
      <c r="I285" s="121">
        <v>1.5838999999999999</v>
      </c>
    </row>
    <row r="286" spans="1:9">
      <c r="A286" s="224">
        <v>42640</v>
      </c>
      <c r="B286" s="121">
        <v>6.04</v>
      </c>
      <c r="C286" s="121">
        <v>9.4600000000000009</v>
      </c>
      <c r="D286" s="121">
        <v>8.6110000000000007</v>
      </c>
      <c r="E286" s="121">
        <v>2.8170000000000002</v>
      </c>
      <c r="F286" s="121">
        <v>2.8040000000000003</v>
      </c>
      <c r="G286" s="121">
        <v>2.8460000000000001</v>
      </c>
      <c r="H286" s="121">
        <v>-0.14099999999999999</v>
      </c>
      <c r="I286" s="121">
        <v>1.5564</v>
      </c>
    </row>
    <row r="287" spans="1:9">
      <c r="A287" s="224">
        <v>42641</v>
      </c>
      <c r="B287" s="121">
        <v>6.0339999999999998</v>
      </c>
      <c r="C287" s="121">
        <v>9.3949999999999996</v>
      </c>
      <c r="D287" s="121">
        <v>8.6370000000000005</v>
      </c>
      <c r="E287" s="121">
        <v>2.8580000000000001</v>
      </c>
      <c r="F287" s="121">
        <v>2.84</v>
      </c>
      <c r="G287" s="121">
        <v>2.8359999999999999</v>
      </c>
      <c r="H287" s="121">
        <v>-0.14699999999999999</v>
      </c>
      <c r="I287" s="121">
        <v>1.5718999999999999</v>
      </c>
    </row>
    <row r="288" spans="1:9">
      <c r="A288" s="224">
        <v>42642</v>
      </c>
      <c r="B288" s="121">
        <v>6.0149999999999997</v>
      </c>
      <c r="C288" s="121">
        <v>9.44</v>
      </c>
      <c r="D288" s="121">
        <v>8.66</v>
      </c>
      <c r="E288" s="121">
        <v>2.8980000000000001</v>
      </c>
      <c r="F288" s="121">
        <v>2.863</v>
      </c>
      <c r="G288" s="121">
        <v>2.8449999999999998</v>
      </c>
      <c r="H288" s="121">
        <v>-0.11899999999999999</v>
      </c>
      <c r="I288" s="121">
        <v>1.5598999999999998</v>
      </c>
    </row>
    <row r="289" spans="1:9">
      <c r="A289" s="224">
        <v>42643</v>
      </c>
      <c r="B289" s="121">
        <v>6.0460000000000003</v>
      </c>
      <c r="C289" s="121">
        <v>9.5150000000000006</v>
      </c>
      <c r="D289" s="121">
        <v>8.6560000000000006</v>
      </c>
      <c r="E289" s="121">
        <v>2.9119999999999999</v>
      </c>
      <c r="F289" s="121">
        <v>2.879</v>
      </c>
      <c r="G289" s="121">
        <v>2.8439999999999999</v>
      </c>
      <c r="H289" s="121">
        <v>-0.122</v>
      </c>
      <c r="I289" s="121">
        <v>1.5944</v>
      </c>
    </row>
    <row r="290" spans="1:9">
      <c r="A290" s="224">
        <v>42644</v>
      </c>
      <c r="B290" s="121">
        <v>6.0460000000000003</v>
      </c>
      <c r="C290" s="121">
        <v>9.5150000000000006</v>
      </c>
      <c r="D290" s="121">
        <v>8.6560000000000006</v>
      </c>
      <c r="E290" s="121">
        <v>2.9119999999999999</v>
      </c>
      <c r="F290" s="121">
        <v>2.879</v>
      </c>
      <c r="G290" s="121">
        <v>2.8439999999999999</v>
      </c>
      <c r="H290" s="121">
        <v>-0.122</v>
      </c>
      <c r="I290" s="121">
        <v>1.5944</v>
      </c>
    </row>
    <row r="291" spans="1:9">
      <c r="A291" s="224">
        <v>42645</v>
      </c>
      <c r="B291" s="121">
        <v>6.0460000000000003</v>
      </c>
      <c r="C291" s="121">
        <v>9.5150000000000006</v>
      </c>
      <c r="D291" s="121">
        <v>8.6560000000000006</v>
      </c>
      <c r="E291" s="121">
        <v>2.9119999999999999</v>
      </c>
      <c r="F291" s="121">
        <v>2.879</v>
      </c>
      <c r="G291" s="121">
        <v>2.8439999999999999</v>
      </c>
      <c r="H291" s="121">
        <v>-0.122</v>
      </c>
      <c r="I291" s="121">
        <v>1.5944</v>
      </c>
    </row>
    <row r="292" spans="1:9">
      <c r="A292" s="224">
        <v>42646</v>
      </c>
      <c r="B292" s="121">
        <v>6.0510000000000002</v>
      </c>
      <c r="C292" s="121">
        <v>9.41</v>
      </c>
      <c r="D292" s="121">
        <v>8.5739999999999998</v>
      </c>
      <c r="E292" s="121">
        <v>2.887</v>
      </c>
      <c r="F292" s="121">
        <v>2.87</v>
      </c>
      <c r="G292" s="121">
        <v>2.8540000000000001</v>
      </c>
      <c r="H292" s="121">
        <v>-9.4E-2</v>
      </c>
      <c r="I292" s="121">
        <v>1.6221000000000001</v>
      </c>
    </row>
    <row r="293" spans="1:9">
      <c r="A293" s="224">
        <v>42647</v>
      </c>
      <c r="B293" s="121">
        <v>6.0860000000000003</v>
      </c>
      <c r="C293" s="121">
        <v>9.4350000000000005</v>
      </c>
      <c r="D293" s="121">
        <v>8.5530000000000008</v>
      </c>
      <c r="E293" s="121">
        <v>2.9020000000000001</v>
      </c>
      <c r="F293" s="121">
        <v>2.85</v>
      </c>
      <c r="G293" s="121">
        <v>2.86</v>
      </c>
      <c r="H293" s="121">
        <v>-5.6000000000000001E-2</v>
      </c>
      <c r="I293" s="121">
        <v>1.6863999999999999</v>
      </c>
    </row>
    <row r="294" spans="1:9">
      <c r="A294" s="224">
        <v>42648</v>
      </c>
      <c r="B294" s="121">
        <v>6.109</v>
      </c>
      <c r="C294" s="121">
        <v>9.4700000000000006</v>
      </c>
      <c r="D294" s="121">
        <v>8.6300000000000008</v>
      </c>
      <c r="E294" s="121">
        <v>2.9910000000000001</v>
      </c>
      <c r="F294" s="121">
        <v>2.9</v>
      </c>
      <c r="G294" s="121">
        <v>2.8860000000000001</v>
      </c>
      <c r="H294" s="121">
        <v>-6.0000000000000001E-3</v>
      </c>
      <c r="I294" s="121">
        <v>1.7020999999999999</v>
      </c>
    </row>
    <row r="295" spans="1:9">
      <c r="A295" s="224">
        <v>42649</v>
      </c>
      <c r="B295" s="121">
        <v>6.0949999999999998</v>
      </c>
      <c r="C295" s="121">
        <v>9.4550000000000001</v>
      </c>
      <c r="D295" s="121">
        <v>8.6869999999999994</v>
      </c>
      <c r="E295" s="121">
        <v>3.01</v>
      </c>
      <c r="F295" s="121">
        <v>2.891</v>
      </c>
      <c r="G295" s="121">
        <v>2.911</v>
      </c>
      <c r="H295" s="121">
        <v>-0.02</v>
      </c>
      <c r="I295" s="121">
        <v>1.7372000000000001</v>
      </c>
    </row>
    <row r="296" spans="1:9">
      <c r="A296" s="224">
        <v>42650</v>
      </c>
      <c r="B296" s="121">
        <v>6.0940000000000003</v>
      </c>
      <c r="C296" s="121">
        <v>9.4550000000000001</v>
      </c>
      <c r="D296" s="121">
        <v>8.6820000000000004</v>
      </c>
      <c r="E296" s="121">
        <v>3.0329999999999999</v>
      </c>
      <c r="F296" s="121">
        <v>2.96</v>
      </c>
      <c r="G296" s="121">
        <v>2.96</v>
      </c>
      <c r="H296" s="121">
        <v>1.7999999999999999E-2</v>
      </c>
      <c r="I296" s="121">
        <v>1.7181</v>
      </c>
    </row>
    <row r="297" spans="1:9">
      <c r="A297" s="224">
        <v>42651</v>
      </c>
      <c r="B297" s="121">
        <v>6.0940000000000003</v>
      </c>
      <c r="C297" s="121">
        <v>9.4550000000000001</v>
      </c>
      <c r="D297" s="121">
        <v>8.6820000000000004</v>
      </c>
      <c r="E297" s="121">
        <v>3.0329999999999999</v>
      </c>
      <c r="F297" s="121">
        <v>2.96</v>
      </c>
      <c r="G297" s="121">
        <v>2.96</v>
      </c>
      <c r="H297" s="121">
        <v>1.7999999999999999E-2</v>
      </c>
      <c r="I297" s="121">
        <v>1.7181</v>
      </c>
    </row>
    <row r="298" spans="1:9">
      <c r="A298" s="224">
        <v>42652</v>
      </c>
      <c r="B298" s="121">
        <v>6.0940000000000003</v>
      </c>
      <c r="C298" s="121">
        <v>9.4550000000000001</v>
      </c>
      <c r="D298" s="121">
        <v>8.6820000000000004</v>
      </c>
      <c r="E298" s="121">
        <v>3.0329999999999999</v>
      </c>
      <c r="F298" s="121">
        <v>2.96</v>
      </c>
      <c r="G298" s="121">
        <v>2.96</v>
      </c>
      <c r="H298" s="121">
        <v>1.7999999999999999E-2</v>
      </c>
      <c r="I298" s="121">
        <v>1.7181</v>
      </c>
    </row>
    <row r="299" spans="1:9">
      <c r="A299" s="224">
        <v>42653</v>
      </c>
      <c r="B299" s="121">
        <v>6.0369999999999999</v>
      </c>
      <c r="C299" s="121">
        <v>9.5</v>
      </c>
      <c r="D299" s="121">
        <v>8.6850000000000005</v>
      </c>
      <c r="E299" s="121">
        <v>3.0649999999999999</v>
      </c>
      <c r="F299" s="121">
        <v>2.96</v>
      </c>
      <c r="G299" s="121">
        <v>2.9729999999999999</v>
      </c>
      <c r="H299" s="121">
        <v>5.3999999999999999E-2</v>
      </c>
      <c r="I299" s="121">
        <v>1.7181</v>
      </c>
    </row>
    <row r="300" spans="1:9">
      <c r="A300" s="224">
        <v>42654</v>
      </c>
      <c r="B300" s="121">
        <v>6.05</v>
      </c>
      <c r="C300" s="121">
        <v>9.6300000000000008</v>
      </c>
      <c r="D300" s="121">
        <v>8.9209999999999994</v>
      </c>
      <c r="E300" s="121">
        <v>3.0680000000000001</v>
      </c>
      <c r="F300" s="121">
        <v>2.99</v>
      </c>
      <c r="G300" s="121">
        <v>2.976</v>
      </c>
      <c r="H300" s="121">
        <v>2.4E-2</v>
      </c>
      <c r="I300" s="121">
        <v>1.7638</v>
      </c>
    </row>
    <row r="301" spans="1:9">
      <c r="A301" s="224">
        <v>42655</v>
      </c>
      <c r="B301" s="121">
        <v>6.0730000000000004</v>
      </c>
      <c r="C301" s="121">
        <v>9.7050000000000001</v>
      </c>
      <c r="D301" s="121">
        <v>8.8940000000000001</v>
      </c>
      <c r="E301" s="121">
        <v>3.0579999999999998</v>
      </c>
      <c r="F301" s="121">
        <v>3</v>
      </c>
      <c r="G301" s="121">
        <v>2.984</v>
      </c>
      <c r="H301" s="121">
        <v>6.5000000000000002E-2</v>
      </c>
      <c r="I301" s="121">
        <v>1.7692000000000001</v>
      </c>
    </row>
    <row r="302" spans="1:9">
      <c r="A302" s="224">
        <v>42656</v>
      </c>
      <c r="B302" s="121">
        <v>6.0629999999999997</v>
      </c>
      <c r="C302" s="121">
        <v>9.75</v>
      </c>
      <c r="D302" s="121">
        <v>8.8859999999999992</v>
      </c>
      <c r="E302" s="121">
        <v>3.02</v>
      </c>
      <c r="F302" s="121">
        <v>3</v>
      </c>
      <c r="G302" s="121">
        <v>2.99</v>
      </c>
      <c r="H302" s="121">
        <v>3.6999999999999998E-2</v>
      </c>
      <c r="I302" s="121">
        <v>1.7410999999999999</v>
      </c>
    </row>
    <row r="303" spans="1:9">
      <c r="A303" s="224">
        <v>42657</v>
      </c>
      <c r="B303" s="121">
        <v>6.056</v>
      </c>
      <c r="C303" s="121">
        <v>9.7200000000000006</v>
      </c>
      <c r="D303" s="121">
        <v>8.8230000000000004</v>
      </c>
      <c r="E303" s="121">
        <v>3.036</v>
      </c>
      <c r="F303" s="121">
        <v>2.99</v>
      </c>
      <c r="G303" s="121">
        <v>3.0059999999999998</v>
      </c>
      <c r="H303" s="121">
        <v>5.6000000000000001E-2</v>
      </c>
      <c r="I303" s="121">
        <v>1.7976999999999999</v>
      </c>
    </row>
    <row r="304" spans="1:9">
      <c r="A304" s="224">
        <v>42658</v>
      </c>
      <c r="B304" s="121">
        <v>6.056</v>
      </c>
      <c r="C304" s="121">
        <v>9.7200000000000006</v>
      </c>
      <c r="D304" s="121">
        <v>8.8230000000000004</v>
      </c>
      <c r="E304" s="121">
        <v>3.036</v>
      </c>
      <c r="F304" s="121">
        <v>2.99</v>
      </c>
      <c r="G304" s="121">
        <v>3.0059999999999998</v>
      </c>
      <c r="H304" s="121">
        <v>5.6000000000000001E-2</v>
      </c>
      <c r="I304" s="121">
        <v>1.7976999999999999</v>
      </c>
    </row>
    <row r="305" spans="1:9">
      <c r="A305" s="224">
        <v>42659</v>
      </c>
      <c r="B305" s="121">
        <v>6.056</v>
      </c>
      <c r="C305" s="121">
        <v>9.7200000000000006</v>
      </c>
      <c r="D305" s="121">
        <v>8.8230000000000004</v>
      </c>
      <c r="E305" s="121">
        <v>3.036</v>
      </c>
      <c r="F305" s="121">
        <v>2.99</v>
      </c>
      <c r="G305" s="121">
        <v>3.0059999999999998</v>
      </c>
      <c r="H305" s="121">
        <v>5.6000000000000001E-2</v>
      </c>
      <c r="I305" s="121">
        <v>1.7976999999999999</v>
      </c>
    </row>
    <row r="306" spans="1:9">
      <c r="A306" s="224">
        <v>42660</v>
      </c>
      <c r="B306" s="121">
        <v>6.0430000000000001</v>
      </c>
      <c r="C306" s="121">
        <v>9.8149999999999995</v>
      </c>
      <c r="D306" s="121">
        <v>8.8509999999999991</v>
      </c>
      <c r="E306" s="121">
        <v>3.0579999999999998</v>
      </c>
      <c r="F306" s="121">
        <v>2.99</v>
      </c>
      <c r="G306" s="121">
        <v>3.048</v>
      </c>
      <c r="H306" s="121">
        <v>5.2999999999999999E-2</v>
      </c>
      <c r="I306" s="121">
        <v>1.766</v>
      </c>
    </row>
    <row r="307" spans="1:9">
      <c r="A307" s="224">
        <v>42661</v>
      </c>
      <c r="B307" s="121">
        <v>6.0190000000000001</v>
      </c>
      <c r="C307" s="121">
        <v>9.8149999999999995</v>
      </c>
      <c r="D307" s="121">
        <v>8.8030000000000008</v>
      </c>
      <c r="E307" s="121">
        <v>3.0089999999999999</v>
      </c>
      <c r="F307" s="121">
        <v>2.9510000000000001</v>
      </c>
      <c r="G307" s="121">
        <v>3.0630000000000002</v>
      </c>
      <c r="H307" s="121">
        <v>3.4000000000000002E-2</v>
      </c>
      <c r="I307" s="121">
        <v>1.7379</v>
      </c>
    </row>
    <row r="308" spans="1:9">
      <c r="A308" s="224">
        <v>42662</v>
      </c>
      <c r="B308" s="121">
        <v>6.0289999999999999</v>
      </c>
      <c r="C308" s="121">
        <v>9.68</v>
      </c>
      <c r="D308" s="121">
        <v>8.7710000000000008</v>
      </c>
      <c r="E308" s="121">
        <v>2.9609999999999999</v>
      </c>
      <c r="F308" s="121">
        <v>2.93</v>
      </c>
      <c r="G308" s="121">
        <v>3.0139999999999998</v>
      </c>
      <c r="H308" s="121">
        <v>2.8000000000000001E-2</v>
      </c>
      <c r="I308" s="121">
        <v>1.7431999999999999</v>
      </c>
    </row>
    <row r="309" spans="1:9">
      <c r="A309" s="224">
        <v>42663</v>
      </c>
      <c r="B309" s="121">
        <v>6.0579999999999998</v>
      </c>
      <c r="C309" s="121">
        <v>9.5549999999999997</v>
      </c>
      <c r="D309" s="121">
        <v>8.7740000000000009</v>
      </c>
      <c r="E309" s="121">
        <v>2.948</v>
      </c>
      <c r="F309" s="121">
        <v>2.91</v>
      </c>
      <c r="G309" s="121">
        <v>3.0049999999999999</v>
      </c>
      <c r="H309" s="121">
        <v>2E-3</v>
      </c>
      <c r="I309" s="121">
        <v>1.7556</v>
      </c>
    </row>
    <row r="310" spans="1:9">
      <c r="A310" s="224">
        <v>42664</v>
      </c>
      <c r="B310" s="121">
        <v>6.0640000000000001</v>
      </c>
      <c r="C310" s="121">
        <v>9.59</v>
      </c>
      <c r="D310" s="121">
        <v>8.8149999999999995</v>
      </c>
      <c r="E310" s="121">
        <v>2.9489999999999998</v>
      </c>
      <c r="F310" s="121">
        <v>2.8689999999999998</v>
      </c>
      <c r="G310" s="121">
        <v>2.98</v>
      </c>
      <c r="H310" s="121">
        <v>5.0000000000000001E-3</v>
      </c>
      <c r="I310" s="121">
        <v>1.7347000000000001</v>
      </c>
    </row>
    <row r="311" spans="1:9">
      <c r="A311" s="224">
        <v>42665</v>
      </c>
      <c r="B311" s="121">
        <v>6.0640000000000001</v>
      </c>
      <c r="C311" s="121">
        <v>9.59</v>
      </c>
      <c r="D311" s="121">
        <v>8.8149999999999995</v>
      </c>
      <c r="E311" s="121">
        <v>2.9489999999999998</v>
      </c>
      <c r="F311" s="121">
        <v>2.8689999999999998</v>
      </c>
      <c r="G311" s="121">
        <v>2.98</v>
      </c>
      <c r="H311" s="121">
        <v>5.0000000000000001E-3</v>
      </c>
      <c r="I311" s="121">
        <v>1.7347000000000001</v>
      </c>
    </row>
    <row r="312" spans="1:9">
      <c r="A312" s="224">
        <v>42666</v>
      </c>
      <c r="B312" s="121">
        <v>6.0640000000000001</v>
      </c>
      <c r="C312" s="121">
        <v>9.59</v>
      </c>
      <c r="D312" s="121">
        <v>8.8149999999999995</v>
      </c>
      <c r="E312" s="121">
        <v>2.9489999999999998</v>
      </c>
      <c r="F312" s="121">
        <v>2.8689999999999998</v>
      </c>
      <c r="G312" s="121">
        <v>2.98</v>
      </c>
      <c r="H312" s="121">
        <v>5.0000000000000001E-3</v>
      </c>
      <c r="I312" s="121">
        <v>1.7347000000000001</v>
      </c>
    </row>
    <row r="313" spans="1:9">
      <c r="A313" s="224">
        <v>42667</v>
      </c>
      <c r="B313" s="121">
        <v>6.0730000000000004</v>
      </c>
      <c r="C313" s="121">
        <v>9.6199999999999992</v>
      </c>
      <c r="D313" s="121">
        <v>8.7859999999999996</v>
      </c>
      <c r="E313" s="121">
        <v>2.9580000000000002</v>
      </c>
      <c r="F313" s="121">
        <v>2.839</v>
      </c>
      <c r="G313" s="121">
        <v>2.9889999999999999</v>
      </c>
      <c r="H313" s="121">
        <v>2.1999999999999999E-2</v>
      </c>
      <c r="I313" s="121">
        <v>1.7646999999999999</v>
      </c>
    </row>
    <row r="314" spans="1:9">
      <c r="A314" s="224">
        <v>42668</v>
      </c>
      <c r="B314" s="121">
        <v>6.1059999999999999</v>
      </c>
      <c r="C314" s="121">
        <v>9.6950000000000003</v>
      </c>
      <c r="D314" s="121">
        <v>8.7740000000000009</v>
      </c>
      <c r="E314" s="121">
        <v>2.9849999999999999</v>
      </c>
      <c r="F314" s="121">
        <v>2.859</v>
      </c>
      <c r="G314" s="121">
        <v>2.9689999999999999</v>
      </c>
      <c r="H314" s="121">
        <v>2.9000000000000001E-2</v>
      </c>
      <c r="I314" s="121">
        <v>1.756</v>
      </c>
    </row>
    <row r="315" spans="1:9">
      <c r="A315" s="224">
        <v>42669</v>
      </c>
      <c r="B315" s="121">
        <v>6.149</v>
      </c>
      <c r="C315" s="121">
        <v>9.6950000000000003</v>
      </c>
      <c r="D315" s="121">
        <v>8.8650000000000002</v>
      </c>
      <c r="E315" s="121">
        <v>3.052</v>
      </c>
      <c r="F315" s="121">
        <v>2.9449999999999998</v>
      </c>
      <c r="G315" s="121">
        <v>2.9870000000000001</v>
      </c>
      <c r="H315" s="121">
        <v>8.4000000000000005E-2</v>
      </c>
      <c r="I315" s="121">
        <v>1.7930999999999999</v>
      </c>
    </row>
    <row r="316" spans="1:9">
      <c r="A316" s="224">
        <v>42670</v>
      </c>
      <c r="B316" s="121">
        <v>6.2140000000000004</v>
      </c>
      <c r="C316" s="121">
        <v>9.7550000000000008</v>
      </c>
      <c r="D316" s="121">
        <v>8.8990000000000009</v>
      </c>
      <c r="E316" s="121">
        <v>3.1339999999999999</v>
      </c>
      <c r="F316" s="121">
        <v>3.02</v>
      </c>
      <c r="G316" s="121">
        <v>3.0070000000000001</v>
      </c>
      <c r="H316" s="121">
        <v>0.16900000000000001</v>
      </c>
      <c r="I316" s="121">
        <v>1.8536000000000001</v>
      </c>
    </row>
    <row r="317" spans="1:9">
      <c r="A317" s="224">
        <v>42671</v>
      </c>
      <c r="B317" s="121">
        <v>6.258</v>
      </c>
      <c r="C317" s="121">
        <v>9.7550000000000008</v>
      </c>
      <c r="D317" s="121">
        <v>8.8650000000000002</v>
      </c>
      <c r="E317" s="121">
        <v>3.1139999999999999</v>
      </c>
      <c r="F317" s="121">
        <v>3.01</v>
      </c>
      <c r="G317" s="121">
        <v>3.0409999999999999</v>
      </c>
      <c r="H317" s="121">
        <v>0.16600000000000001</v>
      </c>
      <c r="I317" s="121">
        <v>1.8468</v>
      </c>
    </row>
    <row r="318" spans="1:9">
      <c r="A318" s="224">
        <v>42672</v>
      </c>
      <c r="B318" s="121">
        <v>6.258</v>
      </c>
      <c r="C318" s="121">
        <v>9.7550000000000008</v>
      </c>
      <c r="D318" s="121">
        <v>8.8650000000000002</v>
      </c>
      <c r="E318" s="121">
        <v>3.1139999999999999</v>
      </c>
      <c r="F318" s="121">
        <v>3.01</v>
      </c>
      <c r="G318" s="121">
        <v>3.0409999999999999</v>
      </c>
      <c r="H318" s="121">
        <v>0.16600000000000001</v>
      </c>
      <c r="I318" s="121">
        <v>1.8468</v>
      </c>
    </row>
    <row r="319" spans="1:9">
      <c r="A319" s="224">
        <v>42673</v>
      </c>
      <c r="B319" s="121">
        <v>6.258</v>
      </c>
      <c r="C319" s="121">
        <v>9.7550000000000008</v>
      </c>
      <c r="D319" s="121">
        <v>8.8650000000000002</v>
      </c>
      <c r="E319" s="121">
        <v>3.1139999999999999</v>
      </c>
      <c r="F319" s="121">
        <v>3.01</v>
      </c>
      <c r="G319" s="121">
        <v>3.0409999999999999</v>
      </c>
      <c r="H319" s="121">
        <v>0.16600000000000001</v>
      </c>
      <c r="I319" s="121">
        <v>1.8468</v>
      </c>
    </row>
    <row r="320" spans="1:9">
      <c r="A320" s="224">
        <v>42674</v>
      </c>
      <c r="B320" s="121">
        <v>6.2629999999999999</v>
      </c>
      <c r="C320" s="121">
        <v>9.8049999999999997</v>
      </c>
      <c r="D320" s="121">
        <v>8.6989999999999998</v>
      </c>
      <c r="E320" s="121">
        <v>3.0830000000000002</v>
      </c>
      <c r="F320" s="121">
        <v>3.0089999999999999</v>
      </c>
      <c r="G320" s="121">
        <v>3.0569999999999999</v>
      </c>
      <c r="H320" s="121">
        <v>0.161</v>
      </c>
      <c r="I320" s="121">
        <v>1.8254999999999999</v>
      </c>
    </row>
    <row r="321" spans="1:9">
      <c r="A321" s="224">
        <v>42675</v>
      </c>
      <c r="B321" s="121">
        <v>6.3579999999999997</v>
      </c>
      <c r="C321" s="121">
        <v>9.8849999999999998</v>
      </c>
      <c r="D321" s="121">
        <v>8.7509999999999994</v>
      </c>
      <c r="E321" s="121">
        <v>3.11</v>
      </c>
      <c r="F321" s="121">
        <v>3.01</v>
      </c>
      <c r="G321" s="121">
        <v>3.069</v>
      </c>
      <c r="H321" s="121">
        <v>0.17699999999999999</v>
      </c>
      <c r="I321" s="121">
        <v>1.8273999999999999</v>
      </c>
    </row>
    <row r="322" spans="1:9">
      <c r="A322" s="224">
        <v>42676</v>
      </c>
      <c r="B322" s="121">
        <v>6.3579999999999997</v>
      </c>
      <c r="C322" s="121">
        <v>9.9849999999999994</v>
      </c>
      <c r="D322" s="121">
        <v>8.6690000000000005</v>
      </c>
      <c r="E322" s="121">
        <v>3.09</v>
      </c>
      <c r="F322" s="121">
        <v>2.9889999999999999</v>
      </c>
      <c r="G322" s="121">
        <v>3.0779999999999998</v>
      </c>
      <c r="H322" s="121">
        <v>0.129</v>
      </c>
      <c r="I322" s="121">
        <v>1.8025</v>
      </c>
    </row>
    <row r="323" spans="1:9">
      <c r="A323" s="224">
        <v>42677</v>
      </c>
      <c r="B323" s="121">
        <v>6.343</v>
      </c>
      <c r="C323" s="121">
        <v>9.92</v>
      </c>
      <c r="D323" s="121">
        <v>8.641</v>
      </c>
      <c r="E323" s="121">
        <v>3.0779999999999998</v>
      </c>
      <c r="F323" s="121">
        <v>3.02</v>
      </c>
      <c r="G323" s="121">
        <v>3.0950000000000002</v>
      </c>
      <c r="H323" s="121">
        <v>0.157</v>
      </c>
      <c r="I323" s="121">
        <v>1.8115000000000001</v>
      </c>
    </row>
    <row r="324" spans="1:9">
      <c r="A324" s="224">
        <v>42678</v>
      </c>
      <c r="B324" s="121">
        <v>6.31</v>
      </c>
      <c r="C324" s="121">
        <v>10.175000000000001</v>
      </c>
      <c r="D324" s="121">
        <v>8.6820000000000004</v>
      </c>
      <c r="E324" s="121">
        <v>3.0409999999999999</v>
      </c>
      <c r="F324" s="121">
        <v>3.01</v>
      </c>
      <c r="G324" s="121">
        <v>3.093</v>
      </c>
      <c r="H324" s="121">
        <v>0.13300000000000001</v>
      </c>
      <c r="I324" s="121">
        <v>1.7762</v>
      </c>
    </row>
    <row r="325" spans="1:9">
      <c r="A325" s="224">
        <v>42679</v>
      </c>
      <c r="B325" s="121">
        <v>6.31</v>
      </c>
      <c r="C325" s="121">
        <v>10.175000000000001</v>
      </c>
      <c r="D325" s="121">
        <v>8.6820000000000004</v>
      </c>
      <c r="E325" s="121">
        <v>3.0409999999999999</v>
      </c>
      <c r="F325" s="121">
        <v>3.01</v>
      </c>
      <c r="G325" s="121">
        <v>3.093</v>
      </c>
      <c r="H325" s="121">
        <v>0.13300000000000001</v>
      </c>
      <c r="I325" s="121">
        <v>1.7762</v>
      </c>
    </row>
    <row r="326" spans="1:9">
      <c r="A326" s="224">
        <v>42680</v>
      </c>
      <c r="B326" s="121">
        <v>6.31</v>
      </c>
      <c r="C326" s="121">
        <v>10.175000000000001</v>
      </c>
      <c r="D326" s="121">
        <v>8.6820000000000004</v>
      </c>
      <c r="E326" s="121">
        <v>3.0409999999999999</v>
      </c>
      <c r="F326" s="121">
        <v>3.01</v>
      </c>
      <c r="G326" s="121">
        <v>3.093</v>
      </c>
      <c r="H326" s="121">
        <v>0.13300000000000001</v>
      </c>
      <c r="I326" s="121">
        <v>1.7762</v>
      </c>
    </row>
    <row r="327" spans="1:9">
      <c r="A327" s="224">
        <v>42681</v>
      </c>
      <c r="B327" s="121">
        <v>6.2229999999999999</v>
      </c>
      <c r="C327" s="121">
        <v>10.220000000000001</v>
      </c>
      <c r="D327" s="121">
        <v>8.6660000000000004</v>
      </c>
      <c r="E327" s="121">
        <v>3.0590000000000002</v>
      </c>
      <c r="F327" s="121">
        <v>3.089</v>
      </c>
      <c r="G327" s="121">
        <v>3.089</v>
      </c>
      <c r="H327" s="121">
        <v>0.152</v>
      </c>
      <c r="I327" s="121">
        <v>1.8260999999999998</v>
      </c>
    </row>
    <row r="328" spans="1:9">
      <c r="A328" s="224">
        <v>42682</v>
      </c>
      <c r="B328" s="121">
        <v>6.165</v>
      </c>
      <c r="C328" s="121">
        <v>10.135</v>
      </c>
      <c r="D328" s="121">
        <v>8.6449999999999996</v>
      </c>
      <c r="E328" s="121">
        <v>3.1019999999999999</v>
      </c>
      <c r="F328" s="121">
        <v>3.089</v>
      </c>
      <c r="G328" s="121">
        <v>3.0910000000000002</v>
      </c>
      <c r="H328" s="121">
        <v>0.186</v>
      </c>
      <c r="I328" s="121">
        <v>1.8547</v>
      </c>
    </row>
    <row r="329" spans="1:9">
      <c r="A329" s="224">
        <v>42683</v>
      </c>
      <c r="B329" s="121">
        <v>6.585</v>
      </c>
      <c r="C329" s="121">
        <v>10.32</v>
      </c>
      <c r="D329" s="121">
        <v>8.8140000000000001</v>
      </c>
      <c r="E329" s="121">
        <v>3.1429999999999998</v>
      </c>
      <c r="F329" s="121">
        <v>3.18</v>
      </c>
      <c r="G329" s="121">
        <v>3.137</v>
      </c>
      <c r="H329" s="121">
        <v>0.20200000000000001</v>
      </c>
      <c r="I329" s="121">
        <v>2.0571000000000002</v>
      </c>
    </row>
    <row r="330" spans="1:9">
      <c r="A330" s="224">
        <v>42684</v>
      </c>
      <c r="B330" s="121">
        <v>7.0670000000000002</v>
      </c>
      <c r="C330" s="121">
        <v>10.404999999999999</v>
      </c>
      <c r="D330" s="121">
        <v>9.0190000000000001</v>
      </c>
      <c r="E330" s="121">
        <v>3.3170000000000002</v>
      </c>
      <c r="F330" s="121">
        <v>3.339</v>
      </c>
      <c r="G330" s="121">
        <v>3.2</v>
      </c>
      <c r="H330" s="121">
        <v>0.27200000000000002</v>
      </c>
      <c r="I330" s="121">
        <v>2.1501000000000001</v>
      </c>
    </row>
    <row r="331" spans="1:9">
      <c r="A331" s="224">
        <v>42685</v>
      </c>
      <c r="B331" s="121">
        <v>7.2460000000000004</v>
      </c>
      <c r="C331" s="121">
        <v>10.55</v>
      </c>
      <c r="D331" s="121">
        <v>9.1630000000000003</v>
      </c>
      <c r="E331" s="121">
        <v>3.331</v>
      </c>
      <c r="F331" s="121">
        <v>3.407</v>
      </c>
      <c r="G331" s="121">
        <v>3.3780000000000001</v>
      </c>
      <c r="H331" s="121">
        <v>0.307</v>
      </c>
      <c r="I331" s="121">
        <v>2.1501000000000001</v>
      </c>
    </row>
    <row r="332" spans="1:9">
      <c r="A332" s="224">
        <v>42686</v>
      </c>
      <c r="B332" s="121">
        <v>7.2460000000000004</v>
      </c>
      <c r="C332" s="121">
        <v>10.55</v>
      </c>
      <c r="D332" s="121">
        <v>9.1630000000000003</v>
      </c>
      <c r="E332" s="121">
        <v>3.331</v>
      </c>
      <c r="F332" s="121">
        <v>3.407</v>
      </c>
      <c r="G332" s="121">
        <v>3.3780000000000001</v>
      </c>
      <c r="H332" s="121">
        <v>0.307</v>
      </c>
      <c r="I332" s="121">
        <v>2.1501000000000001</v>
      </c>
    </row>
    <row r="333" spans="1:9">
      <c r="A333" s="224">
        <v>42687</v>
      </c>
      <c r="B333" s="121">
        <v>7.2460000000000004</v>
      </c>
      <c r="C333" s="121">
        <v>10.55</v>
      </c>
      <c r="D333" s="121">
        <v>9.1630000000000003</v>
      </c>
      <c r="E333" s="121">
        <v>3.331</v>
      </c>
      <c r="F333" s="121">
        <v>3.407</v>
      </c>
      <c r="G333" s="121">
        <v>3.3780000000000001</v>
      </c>
      <c r="H333" s="121">
        <v>0.307</v>
      </c>
      <c r="I333" s="121">
        <v>2.1501000000000001</v>
      </c>
    </row>
    <row r="334" spans="1:9">
      <c r="A334" s="224">
        <v>42688</v>
      </c>
      <c r="B334" s="121">
        <v>7.2830000000000004</v>
      </c>
      <c r="C334" s="121">
        <v>10.76</v>
      </c>
      <c r="D334" s="121">
        <v>9.1920000000000002</v>
      </c>
      <c r="E334" s="121">
        <v>3.492</v>
      </c>
      <c r="F334" s="121">
        <v>3.5289999999999999</v>
      </c>
      <c r="G334" s="121">
        <v>3.49</v>
      </c>
      <c r="H334" s="121">
        <v>0.317</v>
      </c>
      <c r="I334" s="121">
        <v>2.2614000000000001</v>
      </c>
    </row>
    <row r="335" spans="1:9">
      <c r="A335" s="224">
        <v>42689</v>
      </c>
      <c r="B335" s="121">
        <v>7.1079999999999997</v>
      </c>
      <c r="C335" s="121">
        <v>10.74</v>
      </c>
      <c r="D335" s="121">
        <v>9.0570000000000004</v>
      </c>
      <c r="E335" s="121">
        <v>3.4929999999999999</v>
      </c>
      <c r="F335" s="121">
        <v>3.49</v>
      </c>
      <c r="G335" s="121">
        <v>3.4529999999999998</v>
      </c>
      <c r="H335" s="121">
        <v>0.30599999999999999</v>
      </c>
      <c r="I335" s="121">
        <v>2.2189000000000001</v>
      </c>
    </row>
    <row r="336" spans="1:9">
      <c r="A336" s="224">
        <v>42690</v>
      </c>
      <c r="B336" s="121">
        <v>7.0519999999999996</v>
      </c>
      <c r="C336" s="121">
        <v>10.755000000000001</v>
      </c>
      <c r="D336" s="121">
        <v>9.016</v>
      </c>
      <c r="E336" s="121">
        <v>3.5910000000000002</v>
      </c>
      <c r="F336" s="121">
        <v>3.56</v>
      </c>
      <c r="G336" s="121">
        <v>3.4740000000000002</v>
      </c>
      <c r="H336" s="121">
        <v>0.29599999999999999</v>
      </c>
      <c r="I336" s="121">
        <v>2.2225000000000001</v>
      </c>
    </row>
    <row r="337" spans="1:9">
      <c r="A337" s="224">
        <v>42691</v>
      </c>
      <c r="B337" s="121">
        <v>7.0529999999999999</v>
      </c>
      <c r="C337" s="121">
        <v>10.72</v>
      </c>
      <c r="D337" s="121">
        <v>8.9830000000000005</v>
      </c>
      <c r="E337" s="121">
        <v>3.6539999999999999</v>
      </c>
      <c r="F337" s="121">
        <v>3.57</v>
      </c>
      <c r="G337" s="121">
        <v>3.4670000000000001</v>
      </c>
      <c r="H337" s="121">
        <v>0.27700000000000002</v>
      </c>
      <c r="I337" s="121">
        <v>2.3026</v>
      </c>
    </row>
    <row r="338" spans="1:9">
      <c r="A338" s="224">
        <v>42692</v>
      </c>
      <c r="B338" s="121">
        <v>7.306</v>
      </c>
      <c r="C338" s="121">
        <v>10.805</v>
      </c>
      <c r="D338" s="121">
        <v>8.9700000000000006</v>
      </c>
      <c r="E338" s="121">
        <v>3.6930000000000001</v>
      </c>
      <c r="F338" s="121">
        <v>3.6</v>
      </c>
      <c r="G338" s="121">
        <v>3.5190000000000001</v>
      </c>
      <c r="H338" s="121">
        <v>0.27</v>
      </c>
      <c r="I338" s="121">
        <v>2.3548</v>
      </c>
    </row>
    <row r="339" spans="1:9">
      <c r="A339" s="224">
        <v>42693</v>
      </c>
      <c r="B339" s="121">
        <v>7.306</v>
      </c>
      <c r="C339" s="121">
        <v>10.805</v>
      </c>
      <c r="D339" s="121">
        <v>8.9700000000000006</v>
      </c>
      <c r="E339" s="121">
        <v>3.6930000000000001</v>
      </c>
      <c r="F339" s="121">
        <v>3.6</v>
      </c>
      <c r="G339" s="121">
        <v>3.5190000000000001</v>
      </c>
      <c r="H339" s="121">
        <v>0.27</v>
      </c>
      <c r="I339" s="121">
        <v>2.3548</v>
      </c>
    </row>
    <row r="340" spans="1:9">
      <c r="A340" s="224">
        <v>42694</v>
      </c>
      <c r="B340" s="121">
        <v>7.306</v>
      </c>
      <c r="C340" s="121">
        <v>10.805</v>
      </c>
      <c r="D340" s="121">
        <v>8.9700000000000006</v>
      </c>
      <c r="E340" s="121">
        <v>3.6930000000000001</v>
      </c>
      <c r="F340" s="121">
        <v>3.6</v>
      </c>
      <c r="G340" s="121">
        <v>3.5190000000000001</v>
      </c>
      <c r="H340" s="121">
        <v>0.27</v>
      </c>
      <c r="I340" s="121">
        <v>2.3548</v>
      </c>
    </row>
    <row r="341" spans="1:9">
      <c r="A341" s="224">
        <v>42695</v>
      </c>
      <c r="B341" s="121">
        <v>7.306</v>
      </c>
      <c r="C341" s="121">
        <v>10.79</v>
      </c>
      <c r="D341" s="121">
        <v>8.9510000000000005</v>
      </c>
      <c r="E341" s="121">
        <v>3.5390000000000001</v>
      </c>
      <c r="F341" s="121">
        <v>3.5880000000000001</v>
      </c>
      <c r="G341" s="121">
        <v>3.5060000000000002</v>
      </c>
      <c r="H341" s="121">
        <v>0.27200000000000002</v>
      </c>
      <c r="I341" s="121">
        <v>2.3153999999999999</v>
      </c>
    </row>
    <row r="342" spans="1:9">
      <c r="A342" s="224">
        <v>42696</v>
      </c>
      <c r="B342" s="121">
        <v>7.383</v>
      </c>
      <c r="C342" s="121">
        <v>10.845000000000001</v>
      </c>
      <c r="D342" s="121">
        <v>8.9459999999999997</v>
      </c>
      <c r="E342" s="121">
        <v>3.508</v>
      </c>
      <c r="F342" s="121">
        <v>3.54</v>
      </c>
      <c r="G342" s="121">
        <v>3.4340000000000002</v>
      </c>
      <c r="H342" s="121">
        <v>0.218</v>
      </c>
      <c r="I342" s="121">
        <v>2.3119000000000001</v>
      </c>
    </row>
    <row r="343" spans="1:9">
      <c r="A343" s="224">
        <v>42697</v>
      </c>
      <c r="B343" s="121">
        <v>7.4219999999999997</v>
      </c>
      <c r="C343" s="121">
        <v>10.975</v>
      </c>
      <c r="D343" s="121">
        <v>8.9860000000000007</v>
      </c>
      <c r="E343" s="121">
        <v>3.6509999999999998</v>
      </c>
      <c r="F343" s="121">
        <v>3.56</v>
      </c>
      <c r="G343" s="121">
        <v>3.464</v>
      </c>
      <c r="H343" s="121">
        <v>0.26100000000000001</v>
      </c>
      <c r="I343" s="121">
        <v>2.3498000000000001</v>
      </c>
    </row>
    <row r="344" spans="1:9">
      <c r="A344" s="224">
        <v>42698</v>
      </c>
      <c r="B344" s="121">
        <v>7.4589999999999996</v>
      </c>
      <c r="C344" s="121">
        <v>10.92</v>
      </c>
      <c r="D344" s="121">
        <v>9.02</v>
      </c>
      <c r="E344" s="121">
        <v>3.597</v>
      </c>
      <c r="F344" s="121">
        <v>3.4590000000000001</v>
      </c>
      <c r="G344" s="121">
        <v>3.4689999999999999</v>
      </c>
      <c r="H344" s="121">
        <v>0.25700000000000001</v>
      </c>
      <c r="I344" s="121">
        <v>2.3498000000000001</v>
      </c>
    </row>
    <row r="345" spans="1:9">
      <c r="A345" s="224">
        <v>42699</v>
      </c>
      <c r="B345" s="121">
        <v>7.4240000000000004</v>
      </c>
      <c r="C345" s="121">
        <v>10.955</v>
      </c>
      <c r="D345" s="121">
        <v>9.0820000000000007</v>
      </c>
      <c r="E345" s="121">
        <v>3.5470000000000002</v>
      </c>
      <c r="F345" s="121">
        <v>3.43</v>
      </c>
      <c r="G345" s="121">
        <v>3.4729999999999999</v>
      </c>
      <c r="H345" s="121">
        <v>0.23799999999999999</v>
      </c>
      <c r="I345" s="121">
        <v>2.3572000000000002</v>
      </c>
    </row>
    <row r="346" spans="1:9">
      <c r="A346" s="224">
        <v>42700</v>
      </c>
      <c r="B346" s="121">
        <v>7.4240000000000004</v>
      </c>
      <c r="C346" s="121">
        <v>10.955</v>
      </c>
      <c r="D346" s="121">
        <v>9.0820000000000007</v>
      </c>
      <c r="E346" s="121">
        <v>3.5470000000000002</v>
      </c>
      <c r="F346" s="121">
        <v>3.43</v>
      </c>
      <c r="G346" s="121">
        <v>3.4729999999999999</v>
      </c>
      <c r="H346" s="121">
        <v>0.23799999999999999</v>
      </c>
      <c r="I346" s="121">
        <v>2.3572000000000002</v>
      </c>
    </row>
    <row r="347" spans="1:9">
      <c r="A347" s="224">
        <v>42701</v>
      </c>
      <c r="B347" s="121">
        <v>7.4240000000000004</v>
      </c>
      <c r="C347" s="121">
        <v>10.955</v>
      </c>
      <c r="D347" s="121">
        <v>9.0820000000000007</v>
      </c>
      <c r="E347" s="121">
        <v>3.5470000000000002</v>
      </c>
      <c r="F347" s="121">
        <v>3.43</v>
      </c>
      <c r="G347" s="121">
        <v>3.4729999999999999</v>
      </c>
      <c r="H347" s="121">
        <v>0.23799999999999999</v>
      </c>
      <c r="I347" s="121">
        <v>2.3572000000000002</v>
      </c>
    </row>
    <row r="348" spans="1:9">
      <c r="A348" s="224">
        <v>42702</v>
      </c>
      <c r="B348" s="121">
        <v>7.3449999999999998</v>
      </c>
      <c r="C348" s="121">
        <v>10.79</v>
      </c>
      <c r="D348" s="121">
        <v>8.8699999999999992</v>
      </c>
      <c r="E348" s="121">
        <v>3.4929999999999999</v>
      </c>
      <c r="F348" s="121">
        <v>3.35</v>
      </c>
      <c r="G348" s="121">
        <v>3.4369999999999998</v>
      </c>
      <c r="H348" s="121">
        <v>0.20300000000000001</v>
      </c>
      <c r="I348" s="121">
        <v>2.3124000000000002</v>
      </c>
    </row>
    <row r="349" spans="1:9">
      <c r="A349" s="224">
        <v>42703</v>
      </c>
      <c r="B349" s="121">
        <v>7.2969999999999997</v>
      </c>
      <c r="C349" s="121">
        <v>10.79</v>
      </c>
      <c r="D349" s="121">
        <v>8.9890000000000008</v>
      </c>
      <c r="E349" s="121">
        <v>3.581</v>
      </c>
      <c r="F349" s="121">
        <v>3.39</v>
      </c>
      <c r="G349" s="121">
        <v>3.4009999999999998</v>
      </c>
      <c r="H349" s="121">
        <v>0.219</v>
      </c>
      <c r="I349" s="121">
        <v>2.2909999999999999</v>
      </c>
    </row>
    <row r="350" spans="1:9">
      <c r="A350" s="224">
        <v>42704</v>
      </c>
      <c r="B350" s="121">
        <v>7.2519999999999998</v>
      </c>
      <c r="C350" s="121">
        <v>10.82</v>
      </c>
      <c r="D350" s="121">
        <v>9.0210000000000008</v>
      </c>
      <c r="E350" s="121">
        <v>3.6419999999999999</v>
      </c>
      <c r="F350" s="121">
        <v>3.41</v>
      </c>
      <c r="G350" s="121">
        <v>3.4009999999999998</v>
      </c>
      <c r="H350" s="121">
        <v>0.27300000000000002</v>
      </c>
      <c r="I350" s="121">
        <v>2.3809</v>
      </c>
    </row>
    <row r="351" spans="1:9">
      <c r="A351" s="224">
        <v>42705</v>
      </c>
      <c r="B351" s="121">
        <v>7.306</v>
      </c>
      <c r="C351" s="121">
        <v>11.025</v>
      </c>
      <c r="D351" s="121">
        <v>9.0939999999999994</v>
      </c>
      <c r="E351" s="121">
        <v>3.7679999999999998</v>
      </c>
      <c r="F351" s="121">
        <v>3.54</v>
      </c>
      <c r="G351" s="121">
        <v>3.4009999999999998</v>
      </c>
      <c r="H351" s="121">
        <v>0.36599999999999999</v>
      </c>
      <c r="I351" s="121">
        <v>2.4481000000000002</v>
      </c>
    </row>
    <row r="352" spans="1:9">
      <c r="A352" s="224">
        <v>42706</v>
      </c>
      <c r="B352" s="121">
        <v>7.3369999999999997</v>
      </c>
      <c r="C352" s="121">
        <v>11.08</v>
      </c>
      <c r="D352" s="121">
        <v>9.0180000000000007</v>
      </c>
      <c r="E352" s="121">
        <v>3.8120000000000003</v>
      </c>
      <c r="F352" s="121">
        <v>3.54</v>
      </c>
      <c r="G352" s="121">
        <v>3.4769999999999999</v>
      </c>
      <c r="H352" s="121">
        <v>0.27900000000000003</v>
      </c>
      <c r="I352" s="121">
        <v>2.3830999999999998</v>
      </c>
    </row>
    <row r="353" spans="1:9">
      <c r="A353" s="224">
        <v>42707</v>
      </c>
      <c r="B353" s="121">
        <v>7.3369999999999997</v>
      </c>
      <c r="C353" s="121">
        <v>11.08</v>
      </c>
      <c r="D353" s="121">
        <v>9.0180000000000007</v>
      </c>
      <c r="E353" s="121">
        <v>3.8120000000000003</v>
      </c>
      <c r="F353" s="121">
        <v>3.54</v>
      </c>
      <c r="G353" s="121">
        <v>3.4769999999999999</v>
      </c>
      <c r="H353" s="121">
        <v>0.27900000000000003</v>
      </c>
      <c r="I353" s="121">
        <v>2.3830999999999998</v>
      </c>
    </row>
    <row r="354" spans="1:9">
      <c r="A354" s="224">
        <v>42708</v>
      </c>
      <c r="B354" s="121">
        <v>7.3369999999999997</v>
      </c>
      <c r="C354" s="121">
        <v>11.08</v>
      </c>
      <c r="D354" s="121">
        <v>9.0180000000000007</v>
      </c>
      <c r="E354" s="121">
        <v>3.8120000000000003</v>
      </c>
      <c r="F354" s="121">
        <v>3.54</v>
      </c>
      <c r="G354" s="121">
        <v>3.4769999999999999</v>
      </c>
      <c r="H354" s="121">
        <v>0.27900000000000003</v>
      </c>
      <c r="I354" s="121">
        <v>2.3830999999999998</v>
      </c>
    </row>
    <row r="355" spans="1:9">
      <c r="A355" s="224">
        <v>42709</v>
      </c>
      <c r="B355" s="121">
        <v>7.3070000000000004</v>
      </c>
      <c r="C355" s="121">
        <v>11.085000000000001</v>
      </c>
      <c r="D355" s="121">
        <v>8.9640000000000004</v>
      </c>
      <c r="E355" s="121">
        <v>3.7560000000000002</v>
      </c>
      <c r="F355" s="121">
        <v>3.54</v>
      </c>
      <c r="G355" s="121">
        <v>3.4980000000000002</v>
      </c>
      <c r="H355" s="121">
        <v>0.33</v>
      </c>
      <c r="I355" s="121">
        <v>2.3940999999999999</v>
      </c>
    </row>
    <row r="356" spans="1:9">
      <c r="A356" s="224">
        <v>42710</v>
      </c>
      <c r="B356" s="121">
        <v>7.2649999999999997</v>
      </c>
      <c r="C356" s="121">
        <v>10.89</v>
      </c>
      <c r="D356" s="121">
        <v>8.9169999999999998</v>
      </c>
      <c r="E356" s="121">
        <v>3.62</v>
      </c>
      <c r="F356" s="121">
        <v>3.4590000000000001</v>
      </c>
      <c r="G356" s="121">
        <v>3.492</v>
      </c>
      <c r="H356" s="121">
        <v>0.37</v>
      </c>
      <c r="I356" s="121">
        <v>2.3887</v>
      </c>
    </row>
    <row r="357" spans="1:9">
      <c r="A357" s="224">
        <v>42711</v>
      </c>
      <c r="B357" s="121">
        <v>7.2030000000000003</v>
      </c>
      <c r="C357" s="121">
        <v>10.795</v>
      </c>
      <c r="D357" s="121">
        <v>8.8170000000000002</v>
      </c>
      <c r="E357" s="121">
        <v>3.536</v>
      </c>
      <c r="F357" s="121">
        <v>3.359</v>
      </c>
      <c r="G357" s="121">
        <v>3.4830000000000001</v>
      </c>
      <c r="H357" s="121">
        <v>0.34300000000000003</v>
      </c>
      <c r="I357" s="121">
        <v>2.3401000000000001</v>
      </c>
    </row>
    <row r="358" spans="1:9">
      <c r="A358" s="224">
        <v>42712</v>
      </c>
      <c r="B358" s="121">
        <v>7.2359999999999998</v>
      </c>
      <c r="C358" s="121">
        <v>10.8</v>
      </c>
      <c r="D358" s="121">
        <v>8.8859999999999992</v>
      </c>
      <c r="E358" s="121">
        <v>3.597</v>
      </c>
      <c r="F358" s="121">
        <v>3.379</v>
      </c>
      <c r="G358" s="121">
        <v>3.5030000000000001</v>
      </c>
      <c r="H358" s="121">
        <v>0.371</v>
      </c>
      <c r="I358" s="121">
        <v>2.3744000000000001</v>
      </c>
    </row>
    <row r="359" spans="1:9">
      <c r="A359" s="224"/>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44"/>
  <sheetViews>
    <sheetView showGridLines="0" zoomScaleNormal="100" workbookViewId="0">
      <pane xSplit="1" ySplit="11" topLeftCell="B12" activePane="bottomRight" state="frozen"/>
      <selection pane="topRight"/>
      <selection pane="bottomLeft"/>
      <selection pane="bottomRight"/>
    </sheetView>
  </sheetViews>
  <sheetFormatPr defaultColWidth="9" defaultRowHeight="12"/>
  <cols>
    <col min="1" max="1" width="13.42578125" style="4" customWidth="1"/>
    <col min="2" max="2" width="9" style="4"/>
    <col min="3" max="3" width="12.7109375" style="4" bestFit="1" customWidth="1"/>
    <col min="4" max="4" width="9" style="4"/>
    <col min="5" max="5" width="11.85546875" style="4" bestFit="1" customWidth="1"/>
    <col min="6" max="16384" width="9" style="4"/>
  </cols>
  <sheetData>
    <row r="1" spans="1:7">
      <c r="A1" s="65"/>
      <c r="B1" s="3"/>
    </row>
    <row r="2" spans="1:7">
      <c r="A2" s="65" t="s">
        <v>0</v>
      </c>
      <c r="B2" s="12" t="s">
        <v>462</v>
      </c>
      <c r="E2" s="13"/>
      <c r="F2" s="13"/>
    </row>
    <row r="3" spans="1:7">
      <c r="A3" s="65" t="s">
        <v>14</v>
      </c>
      <c r="B3" s="12" t="s">
        <v>463</v>
      </c>
      <c r="E3" s="13"/>
      <c r="F3" s="13"/>
    </row>
    <row r="4" spans="1:7">
      <c r="A4" s="65" t="s">
        <v>18</v>
      </c>
      <c r="B4" s="4" t="s">
        <v>284</v>
      </c>
    </row>
    <row r="5" spans="1:7">
      <c r="A5" s="65" t="s">
        <v>47</v>
      </c>
      <c r="B5" s="4" t="s">
        <v>285</v>
      </c>
    </row>
    <row r="6" spans="1:7">
      <c r="A6" s="65" t="s">
        <v>12</v>
      </c>
      <c r="B6" s="6" t="s">
        <v>58</v>
      </c>
    </row>
    <row r="7" spans="1:7">
      <c r="A7" s="65" t="s">
        <v>31</v>
      </c>
      <c r="B7" s="3" t="s">
        <v>58</v>
      </c>
    </row>
    <row r="8" spans="1:7">
      <c r="A8" s="5"/>
      <c r="B8" s="80" t="s">
        <v>67</v>
      </c>
    </row>
    <row r="9" spans="1:7">
      <c r="A9" s="7"/>
      <c r="B9" s="7"/>
    </row>
    <row r="10" spans="1:7">
      <c r="A10" s="7"/>
      <c r="B10" s="7"/>
      <c r="C10" s="4" t="s">
        <v>97</v>
      </c>
      <c r="D10" s="4" t="s">
        <v>138</v>
      </c>
      <c r="E10" s="13" t="s">
        <v>196</v>
      </c>
      <c r="F10" s="13"/>
    </row>
    <row r="11" spans="1:7">
      <c r="C11" s="4" t="s">
        <v>3</v>
      </c>
      <c r="D11" s="4" t="s">
        <v>141</v>
      </c>
      <c r="E11" s="13" t="s">
        <v>195</v>
      </c>
      <c r="F11" s="13"/>
    </row>
    <row r="12" spans="1:7">
      <c r="A12" s="8" t="s">
        <v>126</v>
      </c>
      <c r="B12" s="4" t="s">
        <v>103</v>
      </c>
      <c r="C12" s="166">
        <v>0.6</v>
      </c>
      <c r="D12" s="166">
        <v>0.37161030523049676</v>
      </c>
      <c r="E12" s="166">
        <v>0.6</v>
      </c>
      <c r="F12" s="101"/>
      <c r="G12" s="9"/>
    </row>
    <row r="13" spans="1:7">
      <c r="A13" s="119" t="s">
        <v>127</v>
      </c>
      <c r="B13" s="4" t="s">
        <v>109</v>
      </c>
      <c r="C13" s="166">
        <v>0.4</v>
      </c>
      <c r="D13" s="166">
        <v>0.29141538660556876</v>
      </c>
      <c r="E13" s="166">
        <v>0.4</v>
      </c>
      <c r="F13" s="103"/>
      <c r="G13" s="9"/>
    </row>
    <row r="14" spans="1:7">
      <c r="A14" s="119" t="s">
        <v>128</v>
      </c>
      <c r="B14" s="4" t="s">
        <v>129</v>
      </c>
      <c r="C14" s="166">
        <v>0.3</v>
      </c>
      <c r="D14" s="166">
        <v>0.28106466182519912</v>
      </c>
      <c r="E14" s="166">
        <v>0.3</v>
      </c>
      <c r="G14" s="9"/>
    </row>
    <row r="15" spans="1:7">
      <c r="A15" s="8" t="s">
        <v>151</v>
      </c>
      <c r="B15" s="4" t="s">
        <v>152</v>
      </c>
      <c r="C15" s="166">
        <v>0.5</v>
      </c>
      <c r="D15" s="166">
        <v>0.3604006478291843</v>
      </c>
      <c r="E15" s="166">
        <v>0.5</v>
      </c>
      <c r="G15" s="9"/>
    </row>
    <row r="16" spans="1:7">
      <c r="A16" s="8" t="s">
        <v>154</v>
      </c>
      <c r="B16" s="4" t="s">
        <v>153</v>
      </c>
      <c r="C16" s="166">
        <v>0.5</v>
      </c>
      <c r="D16" s="166">
        <v>0.6</v>
      </c>
      <c r="E16" s="166">
        <v>0.5</v>
      </c>
      <c r="G16" s="9"/>
    </row>
    <row r="17" spans="1:7">
      <c r="A17" s="8" t="s">
        <v>188</v>
      </c>
      <c r="B17" s="4" t="s">
        <v>187</v>
      </c>
      <c r="C17" s="167">
        <v>0.3</v>
      </c>
      <c r="D17" s="167">
        <v>0.27500095812375203</v>
      </c>
      <c r="E17" s="167">
        <v>0.4</v>
      </c>
      <c r="G17" s="9"/>
    </row>
    <row r="18" spans="1:7">
      <c r="A18" s="8" t="s">
        <v>286</v>
      </c>
      <c r="B18" s="4" t="s">
        <v>287</v>
      </c>
      <c r="C18" s="206">
        <v>0.3</v>
      </c>
      <c r="D18" s="206">
        <v>0.3</v>
      </c>
      <c r="E18" s="206">
        <v>0.5</v>
      </c>
      <c r="G18" s="9"/>
    </row>
    <row r="19" spans="1:7">
      <c r="A19" s="8"/>
      <c r="G19" s="9"/>
    </row>
    <row r="20" spans="1:7">
      <c r="A20" s="8"/>
      <c r="G20" s="9"/>
    </row>
    <row r="21" spans="1:7">
      <c r="A21" s="8"/>
      <c r="G21" s="9"/>
    </row>
    <row r="22" spans="1:7">
      <c r="A22" s="8"/>
      <c r="G22" s="9"/>
    </row>
    <row r="23" spans="1:7">
      <c r="A23" s="8"/>
      <c r="G23" s="9"/>
    </row>
    <row r="24" spans="1:7">
      <c r="A24" s="8"/>
      <c r="G24" s="9"/>
    </row>
    <row r="25" spans="1:7">
      <c r="A25" s="8"/>
      <c r="G25" s="9"/>
    </row>
    <row r="26" spans="1:7">
      <c r="A26" s="8"/>
      <c r="G26" s="9"/>
    </row>
    <row r="27" spans="1:7">
      <c r="A27" s="8"/>
      <c r="G27" s="9"/>
    </row>
    <row r="28" spans="1:7">
      <c r="A28" s="8"/>
      <c r="G28" s="9"/>
    </row>
    <row r="29" spans="1:7">
      <c r="A29" s="8"/>
      <c r="G29" s="9"/>
    </row>
    <row r="30" spans="1:7">
      <c r="A30" s="8"/>
      <c r="G30" s="9"/>
    </row>
    <row r="31" spans="1:7">
      <c r="A31" s="8"/>
      <c r="G31" s="9"/>
    </row>
    <row r="32" spans="1:7">
      <c r="G32" s="9"/>
    </row>
    <row r="33" spans="7:8">
      <c r="G33" s="9"/>
    </row>
    <row r="34" spans="7:8">
      <c r="G34" s="9"/>
    </row>
    <row r="35" spans="7:8">
      <c r="G35" s="9"/>
    </row>
    <row r="36" spans="7:8">
      <c r="G36" s="9"/>
    </row>
    <row r="37" spans="7:8">
      <c r="G37" s="9"/>
    </row>
    <row r="38" spans="7:8">
      <c r="G38" s="9"/>
    </row>
    <row r="39" spans="7:8">
      <c r="G39" s="9"/>
    </row>
    <row r="40" spans="7:8">
      <c r="G40" s="9"/>
    </row>
    <row r="41" spans="7:8">
      <c r="G41" s="9"/>
    </row>
    <row r="42" spans="7:8">
      <c r="G42" s="9"/>
    </row>
    <row r="43" spans="7:8">
      <c r="G43" s="9"/>
    </row>
    <row r="44" spans="7:8">
      <c r="H44" s="9"/>
    </row>
  </sheetData>
  <pageMargins left="0.7" right="0.7" top="0.75" bottom="0.75" header="0.3" footer="0.3"/>
  <pageSetup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96"/>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4.28515625" style="10" bestFit="1" customWidth="1"/>
    <col min="2" max="2" width="15.28515625" style="10" bestFit="1" customWidth="1"/>
    <col min="3" max="4" width="24.28515625" style="10" customWidth="1"/>
    <col min="5" max="5" width="10.7109375" style="10" bestFit="1" customWidth="1"/>
    <col min="6" max="6" width="10.5703125" style="10" bestFit="1" customWidth="1"/>
    <col min="7" max="16384" width="9.140625" style="10"/>
  </cols>
  <sheetData>
    <row r="1" spans="1:14">
      <c r="A1" s="65"/>
      <c r="B1" s="134"/>
    </row>
    <row r="2" spans="1:14">
      <c r="A2" s="65" t="s">
        <v>0</v>
      </c>
      <c r="B2" s="135" t="s">
        <v>77</v>
      </c>
    </row>
    <row r="3" spans="1:14">
      <c r="A3" s="65" t="s">
        <v>14</v>
      </c>
      <c r="B3" s="135" t="s">
        <v>98</v>
      </c>
    </row>
    <row r="4" spans="1:14">
      <c r="A4" s="65" t="s">
        <v>18</v>
      </c>
    </row>
    <row r="5" spans="1:14">
      <c r="A5" s="65" t="s">
        <v>47</v>
      </c>
    </row>
    <row r="6" spans="1:14">
      <c r="A6" s="65" t="s">
        <v>12</v>
      </c>
      <c r="B6" s="135" t="s">
        <v>130</v>
      </c>
    </row>
    <row r="7" spans="1:14">
      <c r="A7" s="65" t="s">
        <v>31</v>
      </c>
      <c r="B7" s="134" t="s">
        <v>131</v>
      </c>
    </row>
    <row r="8" spans="1:14">
      <c r="A8" s="65"/>
      <c r="B8" s="136" t="s">
        <v>67</v>
      </c>
    </row>
    <row r="9" spans="1:14">
      <c r="A9" s="5" t="s">
        <v>1</v>
      </c>
      <c r="B9" s="136" t="s">
        <v>2</v>
      </c>
      <c r="C9" s="10" t="s">
        <v>17</v>
      </c>
    </row>
    <row r="10" spans="1:14">
      <c r="A10" s="5"/>
      <c r="B10" s="134" t="s">
        <v>37</v>
      </c>
      <c r="C10" s="10" t="s">
        <v>402</v>
      </c>
    </row>
    <row r="11" spans="1:14">
      <c r="A11" s="5"/>
      <c r="B11" s="134"/>
    </row>
    <row r="12" spans="1:14">
      <c r="B12" s="10" t="s">
        <v>132</v>
      </c>
      <c r="C12" s="10" t="s">
        <v>403</v>
      </c>
    </row>
    <row r="13" spans="1:14">
      <c r="B13" s="10" t="s">
        <v>133</v>
      </c>
      <c r="C13" s="10" t="s">
        <v>404</v>
      </c>
    </row>
    <row r="14" spans="1:14">
      <c r="A14" s="11">
        <v>40179</v>
      </c>
      <c r="B14" s="138">
        <v>-8.9</v>
      </c>
      <c r="C14" s="138">
        <v>-0.78</v>
      </c>
      <c r="D14" s="138"/>
      <c r="L14" s="139"/>
      <c r="M14" s="139"/>
      <c r="N14" s="139"/>
    </row>
    <row r="15" spans="1:14">
      <c r="A15" s="11">
        <v>40210</v>
      </c>
      <c r="B15" s="138">
        <v>-8.9</v>
      </c>
      <c r="C15" s="138">
        <v>-0.56000000000000005</v>
      </c>
      <c r="D15" s="138"/>
      <c r="L15" s="139"/>
      <c r="M15" s="139"/>
      <c r="N15" s="139"/>
    </row>
    <row r="16" spans="1:14">
      <c r="A16" s="11">
        <v>40238</v>
      </c>
      <c r="B16" s="138">
        <v>-4.7</v>
      </c>
      <c r="C16" s="138">
        <v>-0.22</v>
      </c>
      <c r="D16" s="138"/>
      <c r="L16" s="139"/>
      <c r="M16" s="139"/>
      <c r="N16" s="139"/>
    </row>
    <row r="17" spans="1:14">
      <c r="A17" s="11">
        <v>40269</v>
      </c>
      <c r="B17" s="138">
        <v>2.2999999999999998</v>
      </c>
      <c r="C17" s="138">
        <v>0.25</v>
      </c>
      <c r="D17" s="138"/>
      <c r="L17" s="139"/>
      <c r="M17" s="139"/>
      <c r="N17" s="139"/>
    </row>
    <row r="18" spans="1:14">
      <c r="A18" s="11">
        <v>40299</v>
      </c>
      <c r="B18" s="138">
        <v>4</v>
      </c>
      <c r="C18" s="138">
        <v>0.34</v>
      </c>
      <c r="D18" s="138"/>
      <c r="L18" s="139"/>
      <c r="M18" s="139"/>
      <c r="N18" s="139"/>
    </row>
    <row r="19" spans="1:14">
      <c r="A19" s="11">
        <v>40330</v>
      </c>
      <c r="B19" s="138">
        <v>5.5</v>
      </c>
      <c r="C19" s="138">
        <v>0.36</v>
      </c>
      <c r="D19" s="138"/>
      <c r="L19" s="139"/>
      <c r="M19" s="139"/>
      <c r="N19" s="139"/>
    </row>
    <row r="20" spans="1:14">
      <c r="A20" s="11">
        <v>40360</v>
      </c>
      <c r="B20" s="138">
        <v>13.8</v>
      </c>
      <c r="C20" s="138">
        <v>0.62</v>
      </c>
      <c r="D20" s="138"/>
      <c r="L20" s="139"/>
      <c r="M20" s="139"/>
      <c r="N20" s="139"/>
    </row>
    <row r="21" spans="1:14">
      <c r="A21" s="11">
        <v>40391</v>
      </c>
      <c r="B21" s="138">
        <v>16</v>
      </c>
      <c r="C21" s="138">
        <v>0.68</v>
      </c>
      <c r="D21" s="138"/>
      <c r="L21" s="139"/>
      <c r="M21" s="139"/>
      <c r="N21" s="139"/>
    </row>
    <row r="22" spans="1:14">
      <c r="A22" s="11">
        <v>40422</v>
      </c>
      <c r="B22" s="138">
        <v>16.5</v>
      </c>
      <c r="C22" s="138">
        <v>0.75</v>
      </c>
      <c r="D22" s="138"/>
      <c r="L22" s="139"/>
      <c r="M22" s="139"/>
      <c r="N22" s="139"/>
    </row>
    <row r="23" spans="1:14">
      <c r="A23" s="11">
        <v>40452</v>
      </c>
      <c r="B23" s="138">
        <v>18.5</v>
      </c>
      <c r="C23" s="138">
        <v>0.98</v>
      </c>
      <c r="D23" s="138"/>
      <c r="L23" s="139"/>
      <c r="M23" s="139"/>
      <c r="N23" s="139"/>
    </row>
    <row r="24" spans="1:14">
      <c r="A24" s="11">
        <v>40483</v>
      </c>
      <c r="B24" s="138">
        <v>20.9</v>
      </c>
      <c r="C24" s="138">
        <v>1</v>
      </c>
      <c r="D24" s="138"/>
      <c r="L24" s="139"/>
      <c r="M24" s="139"/>
      <c r="N24" s="139"/>
    </row>
    <row r="25" spans="1:14">
      <c r="A25" s="11">
        <v>40513</v>
      </c>
      <c r="B25" s="138">
        <v>21.2</v>
      </c>
      <c r="C25" s="138">
        <v>1.37</v>
      </c>
      <c r="D25" s="138"/>
      <c r="L25" s="139"/>
      <c r="M25" s="139"/>
      <c r="N25" s="139"/>
    </row>
    <row r="26" spans="1:14">
      <c r="A26" s="11">
        <v>40544</v>
      </c>
      <c r="B26" s="138">
        <v>18.2</v>
      </c>
      <c r="C26" s="138">
        <v>1.52</v>
      </c>
      <c r="D26" s="138"/>
      <c r="L26" s="139"/>
      <c r="M26" s="139"/>
      <c r="N26" s="139"/>
    </row>
    <row r="27" spans="1:14">
      <c r="A27" s="11">
        <v>40575</v>
      </c>
      <c r="B27" s="138">
        <v>21</v>
      </c>
      <c r="C27" s="138">
        <v>1.55</v>
      </c>
      <c r="D27" s="138"/>
      <c r="L27" s="139"/>
      <c r="M27" s="139"/>
      <c r="N27" s="139"/>
    </row>
    <row r="28" spans="1:14">
      <c r="A28" s="11">
        <v>40603</v>
      </c>
      <c r="B28" s="138">
        <v>20.399999999999999</v>
      </c>
      <c r="C28" s="138">
        <v>1.54</v>
      </c>
      <c r="D28" s="138"/>
      <c r="L28" s="139"/>
      <c r="M28" s="139"/>
      <c r="N28" s="139"/>
    </row>
    <row r="29" spans="1:14">
      <c r="A29" s="11">
        <v>40634</v>
      </c>
      <c r="B29" s="138">
        <v>18.2</v>
      </c>
      <c r="C29" s="138">
        <v>1.39</v>
      </c>
      <c r="D29" s="138"/>
      <c r="L29" s="139"/>
      <c r="M29" s="139"/>
      <c r="N29" s="139"/>
    </row>
    <row r="30" spans="1:14">
      <c r="A30" s="11">
        <v>40664</v>
      </c>
      <c r="B30" s="138">
        <v>20</v>
      </c>
      <c r="C30" s="138">
        <v>1.08</v>
      </c>
      <c r="D30" s="138"/>
      <c r="L30" s="139"/>
      <c r="M30" s="139"/>
      <c r="N30" s="139"/>
    </row>
    <row r="31" spans="1:14">
      <c r="A31" s="11">
        <v>40695</v>
      </c>
      <c r="B31" s="138">
        <v>19.600000000000001</v>
      </c>
      <c r="C31" s="138">
        <v>1.03</v>
      </c>
      <c r="D31" s="138"/>
      <c r="L31" s="139"/>
      <c r="M31" s="139"/>
      <c r="N31" s="139"/>
    </row>
    <row r="32" spans="1:14">
      <c r="A32" s="11">
        <v>40725</v>
      </c>
      <c r="B32" s="138">
        <v>18.5</v>
      </c>
      <c r="C32" s="138">
        <v>0.55000000000000004</v>
      </c>
      <c r="D32" s="138"/>
      <c r="L32" s="139"/>
      <c r="M32" s="139"/>
      <c r="N32" s="139"/>
    </row>
    <row r="33" spans="1:14">
      <c r="A33" s="11">
        <v>40756</v>
      </c>
      <c r="B33" s="138">
        <v>11.7</v>
      </c>
      <c r="C33" s="138">
        <v>0.16</v>
      </c>
      <c r="D33" s="138"/>
      <c r="L33" s="139"/>
      <c r="M33" s="139"/>
      <c r="N33" s="139"/>
    </row>
    <row r="34" spans="1:14">
      <c r="A34" s="11">
        <v>40787</v>
      </c>
      <c r="B34" s="138">
        <v>9.1</v>
      </c>
      <c r="C34" s="138">
        <v>-0.01</v>
      </c>
      <c r="D34" s="138"/>
      <c r="L34" s="139"/>
      <c r="M34" s="139"/>
      <c r="N34" s="139"/>
    </row>
    <row r="35" spans="1:14">
      <c r="A35" s="11">
        <v>40817</v>
      </c>
      <c r="B35" s="138">
        <v>7.5</v>
      </c>
      <c r="C35" s="138">
        <v>-0.14000000000000001</v>
      </c>
      <c r="D35" s="138"/>
      <c r="L35" s="139"/>
      <c r="M35" s="139"/>
      <c r="N35" s="139"/>
    </row>
    <row r="36" spans="1:14">
      <c r="A36" s="11">
        <v>40848</v>
      </c>
      <c r="B36" s="138">
        <v>8</v>
      </c>
      <c r="C36" s="138">
        <v>-0.35</v>
      </c>
      <c r="D36" s="138"/>
      <c r="L36" s="139"/>
      <c r="M36" s="139"/>
      <c r="N36" s="139"/>
    </row>
    <row r="37" spans="1:14">
      <c r="A37" s="11">
        <v>40878</v>
      </c>
      <c r="B37" s="138">
        <v>7.3</v>
      </c>
      <c r="C37" s="138">
        <v>-0.24</v>
      </c>
      <c r="D37" s="138"/>
      <c r="L37" s="139"/>
      <c r="M37" s="139"/>
      <c r="N37" s="139"/>
    </row>
    <row r="38" spans="1:14">
      <c r="A38" s="11">
        <v>40909</v>
      </c>
      <c r="B38" s="138">
        <v>8.3000000000000007</v>
      </c>
      <c r="C38" s="138">
        <v>-0.09</v>
      </c>
      <c r="D38" s="138"/>
      <c r="L38" s="139"/>
      <c r="M38" s="139"/>
      <c r="N38" s="139"/>
    </row>
    <row r="39" spans="1:14">
      <c r="A39" s="11">
        <v>40940</v>
      </c>
      <c r="B39" s="138">
        <v>9.4</v>
      </c>
      <c r="C39" s="138">
        <v>-0.01</v>
      </c>
      <c r="D39" s="138"/>
      <c r="L39" s="139"/>
      <c r="M39" s="139"/>
      <c r="N39" s="139"/>
    </row>
    <row r="40" spans="1:14">
      <c r="A40" s="11">
        <v>40969</v>
      </c>
      <c r="B40" s="138">
        <v>10.1</v>
      </c>
      <c r="C40" s="138">
        <v>-0.17</v>
      </c>
      <c r="D40" s="138"/>
      <c r="L40" s="139"/>
      <c r="M40" s="139"/>
      <c r="N40" s="139"/>
    </row>
    <row r="41" spans="1:14">
      <c r="A41" s="11">
        <v>41000</v>
      </c>
      <c r="B41" s="138">
        <v>10.3</v>
      </c>
      <c r="C41" s="138">
        <v>-0.38</v>
      </c>
      <c r="D41" s="138"/>
      <c r="L41" s="139"/>
      <c r="M41" s="139"/>
      <c r="N41" s="139"/>
    </row>
    <row r="42" spans="1:14">
      <c r="A42" s="11">
        <v>41030</v>
      </c>
      <c r="B42" s="138">
        <v>6</v>
      </c>
      <c r="C42" s="138">
        <v>-0.66</v>
      </c>
      <c r="D42" s="138"/>
      <c r="L42" s="139"/>
      <c r="M42" s="139"/>
      <c r="N42" s="139"/>
    </row>
    <row r="43" spans="1:14">
      <c r="A43" s="11">
        <v>41061</v>
      </c>
      <c r="B43" s="138">
        <v>2.7</v>
      </c>
      <c r="C43" s="138">
        <v>-0.84</v>
      </c>
      <c r="D43" s="138"/>
      <c r="L43" s="139"/>
      <c r="M43" s="139"/>
      <c r="N43" s="139"/>
    </row>
    <row r="44" spans="1:14">
      <c r="A44" s="11">
        <v>41091</v>
      </c>
      <c r="B44" s="138">
        <v>-1</v>
      </c>
      <c r="C44" s="138">
        <v>-1.18</v>
      </c>
      <c r="D44" s="138"/>
      <c r="L44" s="139"/>
      <c r="M44" s="139"/>
      <c r="N44" s="139"/>
    </row>
    <row r="45" spans="1:14">
      <c r="A45" s="11">
        <v>41122</v>
      </c>
      <c r="B45" s="138">
        <v>-1.2</v>
      </c>
      <c r="C45" s="138">
        <v>-1.1200000000000001</v>
      </c>
      <c r="D45" s="138"/>
      <c r="L45" s="139"/>
      <c r="M45" s="139"/>
      <c r="N45" s="139"/>
    </row>
    <row r="46" spans="1:14">
      <c r="A46" s="11">
        <v>41153</v>
      </c>
      <c r="B46" s="138">
        <v>-3</v>
      </c>
      <c r="C46" s="138">
        <v>-1.28</v>
      </c>
      <c r="D46" s="138"/>
      <c r="L46" s="139"/>
      <c r="M46" s="139"/>
      <c r="N46" s="139"/>
    </row>
    <row r="47" spans="1:14">
      <c r="A47" s="11">
        <v>41183</v>
      </c>
      <c r="B47" s="138">
        <v>-4.5</v>
      </c>
      <c r="C47" s="138">
        <v>-1.61</v>
      </c>
      <c r="D47" s="138"/>
      <c r="L47" s="139"/>
      <c r="M47" s="139"/>
      <c r="N47" s="139"/>
    </row>
    <row r="48" spans="1:14">
      <c r="A48" s="11">
        <v>41214</v>
      </c>
      <c r="B48" s="138">
        <v>-3.5</v>
      </c>
      <c r="C48" s="138">
        <v>-1.1399999999999999</v>
      </c>
      <c r="D48" s="138"/>
      <c r="L48" s="139"/>
      <c r="M48" s="139"/>
      <c r="N48" s="139"/>
    </row>
    <row r="49" spans="1:14">
      <c r="A49" s="11">
        <v>41244</v>
      </c>
      <c r="B49" s="138">
        <v>-2.2999999999999998</v>
      </c>
      <c r="C49" s="138">
        <v>-1.05</v>
      </c>
      <c r="D49" s="138"/>
      <c r="L49" s="139"/>
      <c r="M49" s="139"/>
      <c r="N49" s="139"/>
    </row>
    <row r="50" spans="1:14">
      <c r="A50" s="11">
        <v>41275</v>
      </c>
      <c r="B50" s="138">
        <v>1.7</v>
      </c>
      <c r="C50" s="138">
        <v>-1.03</v>
      </c>
      <c r="D50" s="138"/>
      <c r="L50" s="139"/>
      <c r="M50" s="139"/>
      <c r="N50" s="139"/>
    </row>
    <row r="51" spans="1:14">
      <c r="A51" s="11">
        <v>41306</v>
      </c>
      <c r="B51" s="138">
        <v>4.9000000000000004</v>
      </c>
      <c r="C51" s="138">
        <v>-0.68</v>
      </c>
      <c r="D51" s="138"/>
      <c r="L51" s="139"/>
      <c r="M51" s="139"/>
      <c r="N51" s="139"/>
    </row>
    <row r="52" spans="1:14">
      <c r="A52" s="11">
        <v>41334</v>
      </c>
      <c r="B52" s="138">
        <v>4.0999999999999996</v>
      </c>
      <c r="C52" s="138">
        <v>-0.81</v>
      </c>
      <c r="D52" s="138"/>
      <c r="L52" s="139"/>
      <c r="M52" s="139"/>
      <c r="N52" s="139"/>
    </row>
    <row r="53" spans="1:14">
      <c r="A53" s="11">
        <v>41365</v>
      </c>
      <c r="B53" s="138">
        <v>0.4</v>
      </c>
      <c r="C53" s="138">
        <v>-1.05</v>
      </c>
      <c r="D53" s="138"/>
      <c r="L53" s="139"/>
      <c r="M53" s="139"/>
      <c r="N53" s="139"/>
    </row>
    <row r="54" spans="1:14">
      <c r="A54" s="11">
        <v>41395</v>
      </c>
      <c r="B54" s="138">
        <v>3.1</v>
      </c>
      <c r="C54" s="138">
        <v>-0.75</v>
      </c>
      <c r="D54" s="138"/>
      <c r="L54" s="139"/>
      <c r="M54" s="139"/>
      <c r="N54" s="139"/>
    </row>
    <row r="55" spans="1:14">
      <c r="A55" s="11">
        <v>41426</v>
      </c>
      <c r="B55" s="138">
        <v>4.4000000000000004</v>
      </c>
      <c r="C55" s="138">
        <v>-0.66</v>
      </c>
      <c r="D55" s="138"/>
      <c r="L55" s="139"/>
      <c r="M55" s="139"/>
      <c r="N55" s="139"/>
    </row>
    <row r="56" spans="1:14">
      <c r="A56" s="11">
        <v>41456</v>
      </c>
      <c r="B56" s="138">
        <v>5.0999999999999996</v>
      </c>
      <c r="C56" s="138">
        <v>-0.5</v>
      </c>
      <c r="D56" s="138"/>
      <c r="L56" s="139"/>
      <c r="M56" s="139"/>
      <c r="N56" s="139"/>
    </row>
    <row r="57" spans="1:14">
      <c r="A57" s="11">
        <v>41487</v>
      </c>
      <c r="B57" s="138">
        <v>8.8000000000000007</v>
      </c>
      <c r="C57" s="138">
        <v>-0.19</v>
      </c>
      <c r="D57" s="138"/>
      <c r="L57" s="139"/>
      <c r="M57" s="139"/>
      <c r="N57" s="139"/>
    </row>
    <row r="58" spans="1:14">
      <c r="A58" s="11">
        <v>41518</v>
      </c>
      <c r="B58" s="138">
        <v>9.8000000000000007</v>
      </c>
      <c r="C58" s="138">
        <v>-0.17</v>
      </c>
      <c r="D58" s="138"/>
      <c r="L58" s="139"/>
      <c r="M58" s="139"/>
      <c r="N58" s="139"/>
    </row>
    <row r="59" spans="1:14">
      <c r="A59" s="11">
        <v>41548</v>
      </c>
      <c r="B59" s="138">
        <v>9.3000000000000007</v>
      </c>
      <c r="C59" s="138">
        <v>-0.01</v>
      </c>
      <c r="D59" s="138"/>
      <c r="L59" s="139"/>
      <c r="M59" s="139"/>
      <c r="N59" s="139"/>
    </row>
    <row r="60" spans="1:14">
      <c r="A60" s="11">
        <v>41579</v>
      </c>
      <c r="B60" s="138">
        <v>11.6</v>
      </c>
      <c r="C60" s="138">
        <v>0.38</v>
      </c>
      <c r="D60" s="138"/>
      <c r="L60" s="139"/>
      <c r="M60" s="139"/>
      <c r="N60" s="139"/>
    </row>
    <row r="61" spans="1:14">
      <c r="A61" s="11">
        <v>41609</v>
      </c>
      <c r="B61" s="138">
        <v>11.8</v>
      </c>
      <c r="C61" s="138">
        <v>0.34</v>
      </c>
      <c r="D61" s="138"/>
      <c r="L61" s="139"/>
      <c r="M61" s="139"/>
      <c r="N61" s="139"/>
    </row>
    <row r="62" spans="1:14">
      <c r="A62" s="11">
        <v>41640</v>
      </c>
      <c r="B62" s="138">
        <v>14.7</v>
      </c>
      <c r="C62" s="138">
        <v>0.32</v>
      </c>
      <c r="D62" s="138"/>
      <c r="L62" s="139"/>
      <c r="M62" s="139"/>
      <c r="N62" s="139"/>
    </row>
    <row r="63" spans="1:14">
      <c r="A63" s="11">
        <v>41671</v>
      </c>
      <c r="B63" s="138">
        <v>15</v>
      </c>
      <c r="C63" s="138">
        <v>0.42</v>
      </c>
      <c r="D63" s="138"/>
      <c r="L63" s="139"/>
      <c r="M63" s="139"/>
      <c r="N63" s="139"/>
    </row>
    <row r="64" spans="1:14">
      <c r="A64" s="11">
        <v>41699</v>
      </c>
      <c r="B64" s="138">
        <v>14.7</v>
      </c>
      <c r="C64" s="138">
        <v>0.47</v>
      </c>
      <c r="D64" s="138"/>
      <c r="L64" s="139"/>
      <c r="M64" s="139"/>
      <c r="N64" s="139"/>
    </row>
    <row r="65" spans="1:14">
      <c r="A65" s="11">
        <v>41730</v>
      </c>
      <c r="B65" s="138">
        <v>14.2</v>
      </c>
      <c r="C65" s="138">
        <v>0.35</v>
      </c>
      <c r="D65" s="138"/>
      <c r="L65" s="139"/>
      <c r="M65" s="139"/>
      <c r="N65" s="139"/>
    </row>
    <row r="66" spans="1:14">
      <c r="A66" s="11">
        <v>41760</v>
      </c>
      <c r="B66" s="138">
        <v>12.8</v>
      </c>
      <c r="C66" s="138">
        <v>0.41</v>
      </c>
      <c r="D66" s="138"/>
      <c r="L66" s="139"/>
      <c r="M66" s="139"/>
      <c r="N66" s="139"/>
    </row>
    <row r="67" spans="1:14">
      <c r="A67" s="11">
        <v>41791</v>
      </c>
      <c r="B67" s="138">
        <v>11.6</v>
      </c>
      <c r="C67" s="138">
        <v>0.25</v>
      </c>
      <c r="D67" s="138"/>
      <c r="L67" s="139"/>
      <c r="M67" s="139"/>
      <c r="N67" s="139"/>
    </row>
    <row r="68" spans="1:14">
      <c r="A68" s="11">
        <v>41821</v>
      </c>
      <c r="B68" s="138">
        <v>9.1999999999999993</v>
      </c>
      <c r="C68" s="138">
        <v>0.22</v>
      </c>
      <c r="D68" s="138"/>
      <c r="L68" s="139"/>
      <c r="M68" s="139"/>
      <c r="N68" s="139"/>
    </row>
    <row r="69" spans="1:14">
      <c r="A69" s="11">
        <v>41852</v>
      </c>
      <c r="B69" s="138">
        <v>6.1</v>
      </c>
      <c r="C69" s="138">
        <v>0.21</v>
      </c>
      <c r="D69" s="138"/>
      <c r="L69" s="139"/>
      <c r="M69" s="139"/>
      <c r="N69" s="139"/>
    </row>
    <row r="70" spans="1:14">
      <c r="A70" s="11">
        <v>41883</v>
      </c>
      <c r="B70" s="138">
        <v>4.0999999999999996</v>
      </c>
      <c r="C70" s="138">
        <v>0.09</v>
      </c>
      <c r="D70" s="138"/>
      <c r="L70" s="139"/>
      <c r="M70" s="139"/>
      <c r="N70" s="139"/>
    </row>
    <row r="71" spans="1:14">
      <c r="A71" s="11">
        <v>41913</v>
      </c>
      <c r="B71" s="138">
        <v>0.2</v>
      </c>
      <c r="C71" s="138">
        <v>0.12</v>
      </c>
      <c r="D71" s="138"/>
      <c r="L71" s="139"/>
      <c r="M71" s="139"/>
      <c r="N71" s="139"/>
    </row>
    <row r="72" spans="1:14">
      <c r="A72" s="11">
        <v>41944</v>
      </c>
      <c r="B72" s="138">
        <v>2.5</v>
      </c>
      <c r="C72" s="138">
        <v>0.24</v>
      </c>
      <c r="D72" s="138"/>
      <c r="L72" s="139"/>
      <c r="M72" s="139"/>
      <c r="N72" s="139"/>
    </row>
    <row r="73" spans="1:14">
      <c r="A73" s="11">
        <v>41974</v>
      </c>
      <c r="B73" s="138">
        <v>4.2</v>
      </c>
      <c r="C73" s="138">
        <v>0.09</v>
      </c>
      <c r="D73" s="138"/>
      <c r="L73" s="139"/>
      <c r="M73" s="139"/>
      <c r="N73" s="139"/>
    </row>
    <row r="74" spans="1:14">
      <c r="A74" s="11">
        <v>42005</v>
      </c>
      <c r="B74" s="138">
        <v>6.7</v>
      </c>
      <c r="C74" s="138">
        <v>0.17</v>
      </c>
      <c r="D74" s="138"/>
      <c r="L74" s="139"/>
      <c r="M74" s="139"/>
      <c r="N74" s="139"/>
    </row>
    <row r="75" spans="1:14">
      <c r="A75" s="11">
        <v>42036</v>
      </c>
      <c r="B75" s="138">
        <v>7.2</v>
      </c>
      <c r="C75" s="138">
        <v>0.1</v>
      </c>
      <c r="D75" s="138"/>
      <c r="L75" s="139"/>
      <c r="M75" s="139"/>
      <c r="N75" s="139"/>
    </row>
    <row r="76" spans="1:14">
      <c r="A76" s="11">
        <v>42064</v>
      </c>
      <c r="B76" s="138">
        <v>9.1999999999999993</v>
      </c>
      <c r="C76" s="138">
        <v>0.24</v>
      </c>
      <c r="D76" s="138"/>
      <c r="L76" s="139"/>
      <c r="M76" s="139"/>
      <c r="N76" s="139"/>
    </row>
    <row r="77" spans="1:14">
      <c r="A77" s="11">
        <v>42095</v>
      </c>
      <c r="B77" s="138">
        <v>10.199999999999999</v>
      </c>
      <c r="C77" s="138">
        <v>0.35</v>
      </c>
      <c r="D77" s="138"/>
      <c r="L77" s="139"/>
      <c r="M77" s="139"/>
      <c r="N77" s="139"/>
    </row>
    <row r="78" spans="1:14">
      <c r="A78" s="11">
        <v>42125</v>
      </c>
      <c r="B78" s="138">
        <v>10.199999999999999</v>
      </c>
      <c r="C78" s="138">
        <v>0.3</v>
      </c>
      <c r="D78" s="138"/>
      <c r="L78" s="139"/>
      <c r="M78" s="139"/>
      <c r="N78" s="139"/>
    </row>
    <row r="79" spans="1:14">
      <c r="A79" s="11">
        <v>42156</v>
      </c>
      <c r="B79" s="138">
        <v>8.1999999999999993</v>
      </c>
      <c r="C79" s="138">
        <v>0.14000000000000001</v>
      </c>
      <c r="D79" s="138"/>
      <c r="L79" s="139"/>
      <c r="M79" s="139"/>
      <c r="N79" s="139"/>
    </row>
    <row r="80" spans="1:14">
      <c r="A80" s="11">
        <v>42186</v>
      </c>
      <c r="B80" s="138">
        <v>9.1999999999999993</v>
      </c>
      <c r="C80" s="138">
        <v>0.42</v>
      </c>
      <c r="D80" s="138"/>
      <c r="L80" s="139"/>
      <c r="M80" s="139"/>
      <c r="N80" s="139"/>
    </row>
    <row r="81" spans="1:14">
      <c r="A81" s="11">
        <v>42217</v>
      </c>
      <c r="B81" s="138">
        <v>9.9</v>
      </c>
      <c r="C81" s="138">
        <v>0.2</v>
      </c>
      <c r="D81" s="138"/>
      <c r="L81" s="139"/>
      <c r="M81" s="139"/>
      <c r="N81" s="139"/>
    </row>
    <row r="82" spans="1:14">
      <c r="A82" s="11">
        <v>42248</v>
      </c>
      <c r="B82" s="138">
        <v>10</v>
      </c>
      <c r="C82" s="138">
        <v>0.34</v>
      </c>
      <c r="D82" s="138"/>
      <c r="L82" s="139"/>
      <c r="M82" s="139"/>
      <c r="N82" s="139"/>
    </row>
    <row r="83" spans="1:14">
      <c r="A83" s="11">
        <v>42278</v>
      </c>
      <c r="B83" s="138">
        <v>9</v>
      </c>
      <c r="C83" s="138">
        <v>0.45</v>
      </c>
      <c r="D83" s="138"/>
      <c r="L83" s="139"/>
      <c r="M83" s="139"/>
      <c r="N83" s="139"/>
    </row>
    <row r="84" spans="1:14">
      <c r="A84" s="11">
        <v>42309</v>
      </c>
      <c r="B84" s="138">
        <v>10.8</v>
      </c>
      <c r="C84" s="138">
        <v>0.36</v>
      </c>
      <c r="D84" s="138"/>
      <c r="L84" s="139"/>
      <c r="M84" s="139"/>
      <c r="N84" s="139"/>
    </row>
    <row r="85" spans="1:14">
      <c r="A85" s="11">
        <v>42339</v>
      </c>
      <c r="B85" s="138">
        <v>10.199999999999999</v>
      </c>
      <c r="C85" s="138">
        <v>0.41</v>
      </c>
      <c r="D85" s="138"/>
      <c r="L85" s="139"/>
      <c r="M85" s="139"/>
      <c r="N85" s="139"/>
    </row>
    <row r="86" spans="1:14">
      <c r="A86" s="11">
        <v>42370</v>
      </c>
      <c r="B86" s="138">
        <v>7.9</v>
      </c>
      <c r="C86" s="138">
        <v>0.31</v>
      </c>
      <c r="D86" s="138"/>
      <c r="L86" s="139"/>
      <c r="M86" s="139"/>
      <c r="N86" s="139"/>
    </row>
    <row r="87" spans="1:14">
      <c r="A87" s="11">
        <v>42401</v>
      </c>
      <c r="B87" s="138">
        <v>5.0999999999999996</v>
      </c>
      <c r="C87" s="138">
        <v>0.1</v>
      </c>
      <c r="D87" s="138"/>
      <c r="L87" s="139"/>
      <c r="M87" s="139"/>
      <c r="N87" s="139"/>
    </row>
    <row r="88" spans="1:14">
      <c r="A88" s="11">
        <v>42430</v>
      </c>
      <c r="B88" s="138">
        <v>7.1</v>
      </c>
      <c r="C88" s="138">
        <v>0.12</v>
      </c>
      <c r="D88" s="138"/>
      <c r="L88" s="139"/>
      <c r="M88" s="139"/>
      <c r="N88" s="139"/>
    </row>
    <row r="89" spans="1:14">
      <c r="A89" s="11">
        <v>42461</v>
      </c>
      <c r="B89" s="138">
        <v>6.8</v>
      </c>
      <c r="C89" s="138">
        <v>0.15</v>
      </c>
      <c r="D89" s="138"/>
      <c r="L89" s="139"/>
      <c r="M89" s="139"/>
      <c r="N89" s="139"/>
    </row>
    <row r="90" spans="1:14">
      <c r="A90" s="11">
        <v>42491</v>
      </c>
      <c r="B90" s="138">
        <v>8.8000000000000007</v>
      </c>
      <c r="C90" s="138">
        <v>0.26</v>
      </c>
      <c r="D90" s="138"/>
      <c r="L90" s="139"/>
      <c r="M90" s="139"/>
      <c r="N90" s="139"/>
    </row>
    <row r="91" spans="1:14">
      <c r="A91" s="11">
        <v>42522</v>
      </c>
      <c r="B91" s="155">
        <v>10.4</v>
      </c>
      <c r="C91" s="155">
        <v>0.22</v>
      </c>
      <c r="D91" s="139"/>
      <c r="L91" s="139"/>
      <c r="M91" s="139"/>
      <c r="N91" s="139"/>
    </row>
    <row r="92" spans="1:14">
      <c r="A92" s="11">
        <v>42552</v>
      </c>
      <c r="B92" s="155">
        <v>9.6</v>
      </c>
      <c r="C92" s="155">
        <v>0.38</v>
      </c>
      <c r="D92" s="139"/>
      <c r="L92" s="139"/>
      <c r="M92" s="139"/>
      <c r="N92" s="139"/>
    </row>
    <row r="93" spans="1:14">
      <c r="A93" s="11">
        <v>42583</v>
      </c>
      <c r="B93" s="121">
        <v>5.7</v>
      </c>
      <c r="C93" s="121">
        <v>0.03</v>
      </c>
      <c r="L93" s="139"/>
      <c r="M93" s="139"/>
      <c r="N93" s="139"/>
    </row>
    <row r="94" spans="1:14">
      <c r="A94" s="193">
        <v>42614</v>
      </c>
      <c r="B94" s="10">
        <v>11.9</v>
      </c>
      <c r="C94" s="10">
        <v>0.44</v>
      </c>
      <c r="L94" s="139"/>
      <c r="M94" s="139"/>
    </row>
    <row r="95" spans="1:14">
      <c r="A95" s="193">
        <v>42644</v>
      </c>
      <c r="B95" s="10">
        <v>13.7</v>
      </c>
      <c r="C95" s="10">
        <v>0.56000000000000005</v>
      </c>
      <c r="L95" s="139"/>
      <c r="M95" s="139"/>
    </row>
    <row r="96" spans="1:14">
      <c r="A96" s="193">
        <v>42675</v>
      </c>
      <c r="B96" s="10">
        <v>13.7</v>
      </c>
      <c r="C96" s="121">
        <v>0.42</v>
      </c>
      <c r="L96" s="139"/>
    </row>
  </sheetData>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1054"/>
  <sheetViews>
    <sheetView zoomScaleNormal="100" workbookViewId="0">
      <pane xSplit="1" ySplit="11" topLeftCell="B12" activePane="bottomRight" state="frozen"/>
      <selection pane="topRight"/>
      <selection pane="bottomLeft"/>
      <selection pane="bottomRight"/>
    </sheetView>
  </sheetViews>
  <sheetFormatPr defaultRowHeight="12"/>
  <cols>
    <col min="1" max="1" width="13.7109375" style="154" customWidth="1"/>
    <col min="2" max="9" width="9.140625" style="44"/>
    <col min="10" max="10" width="12.140625" style="44" bestFit="1" customWidth="1"/>
    <col min="11" max="16384" width="9.140625" style="44"/>
  </cols>
  <sheetData>
    <row r="1" spans="1:5">
      <c r="B1" s="150"/>
    </row>
    <row r="2" spans="1:5">
      <c r="A2" s="154" t="s">
        <v>0</v>
      </c>
      <c r="B2" s="151" t="s">
        <v>405</v>
      </c>
    </row>
    <row r="3" spans="1:5">
      <c r="A3" s="154" t="s">
        <v>14</v>
      </c>
      <c r="B3" s="151" t="s">
        <v>192</v>
      </c>
    </row>
    <row r="4" spans="1:5">
      <c r="A4" s="154" t="s">
        <v>18</v>
      </c>
      <c r="B4" s="152"/>
    </row>
    <row r="5" spans="1:5">
      <c r="A5" s="154" t="s">
        <v>47</v>
      </c>
      <c r="B5" s="152"/>
    </row>
    <row r="6" spans="1:5">
      <c r="A6" s="154" t="s">
        <v>12</v>
      </c>
      <c r="B6" s="151" t="s">
        <v>13</v>
      </c>
    </row>
    <row r="7" spans="1:5">
      <c r="A7" s="154" t="s">
        <v>31</v>
      </c>
      <c r="B7" s="151" t="s">
        <v>13</v>
      </c>
    </row>
    <row r="8" spans="1:5">
      <c r="B8" s="153" t="s">
        <v>67</v>
      </c>
    </row>
    <row r="10" spans="1:5">
      <c r="B10" s="44" t="s">
        <v>407</v>
      </c>
      <c r="C10" s="44" t="s">
        <v>408</v>
      </c>
      <c r="D10" s="44" t="s">
        <v>190</v>
      </c>
      <c r="E10" s="44" t="s">
        <v>191</v>
      </c>
    </row>
    <row r="11" spans="1:5">
      <c r="B11" s="44" t="s">
        <v>358</v>
      </c>
      <c r="C11" s="44" t="s">
        <v>359</v>
      </c>
      <c r="D11" s="44" t="s">
        <v>189</v>
      </c>
      <c r="E11" s="44" t="s">
        <v>191</v>
      </c>
    </row>
    <row r="12" spans="1:5">
      <c r="A12" s="154">
        <v>41640</v>
      </c>
      <c r="B12" s="44">
        <v>2.2944</v>
      </c>
      <c r="C12" s="44" t="e">
        <v>#N/A</v>
      </c>
      <c r="D12" s="44" t="e">
        <v>#N/A</v>
      </c>
      <c r="E12" s="44">
        <v>0</v>
      </c>
    </row>
    <row r="13" spans="1:5">
      <c r="A13" s="154">
        <v>41641</v>
      </c>
      <c r="B13" s="44">
        <v>2.2212999999999998</v>
      </c>
      <c r="C13" s="44">
        <v>1.94</v>
      </c>
      <c r="D13" s="44" t="e">
        <v>#N/A</v>
      </c>
      <c r="E13" s="44">
        <v>0</v>
      </c>
    </row>
    <row r="14" spans="1:5">
      <c r="A14" s="154">
        <v>41642</v>
      </c>
      <c r="B14" s="44">
        <v>2.2033999999999998</v>
      </c>
      <c r="C14" s="44">
        <v>1.9419999999999999</v>
      </c>
      <c r="D14" s="44" t="e">
        <v>#N/A</v>
      </c>
      <c r="E14" s="44">
        <v>0</v>
      </c>
    </row>
    <row r="15" spans="1:5">
      <c r="A15" s="154">
        <v>41643</v>
      </c>
      <c r="B15" s="44" t="e">
        <v>#N/A</v>
      </c>
      <c r="C15" s="44" t="e">
        <v>#N/A</v>
      </c>
      <c r="D15" s="44" t="e">
        <v>#N/A</v>
      </c>
      <c r="E15" s="44">
        <v>0</v>
      </c>
    </row>
    <row r="16" spans="1:5">
      <c r="A16" s="154">
        <v>41644</v>
      </c>
      <c r="B16" s="44" t="e">
        <v>#N/A</v>
      </c>
      <c r="C16" s="44" t="e">
        <v>#N/A</v>
      </c>
      <c r="D16" s="44" t="e">
        <v>#N/A</v>
      </c>
      <c r="E16" s="44">
        <v>0</v>
      </c>
    </row>
    <row r="17" spans="1:5">
      <c r="A17" s="154">
        <v>41645</v>
      </c>
      <c r="B17" s="44">
        <v>2.2044000000000001</v>
      </c>
      <c r="C17" s="44">
        <v>1.9060000000000001</v>
      </c>
      <c r="D17" s="44" t="e">
        <v>#N/A</v>
      </c>
      <c r="E17" s="44">
        <v>0</v>
      </c>
    </row>
    <row r="18" spans="1:5">
      <c r="A18" s="154">
        <v>41646</v>
      </c>
      <c r="B18" s="44">
        <v>2.1985000000000001</v>
      </c>
      <c r="C18" s="44">
        <v>1.885</v>
      </c>
      <c r="D18" s="44" t="e">
        <v>#N/A</v>
      </c>
      <c r="E18" s="44">
        <v>0</v>
      </c>
    </row>
    <row r="19" spans="1:5">
      <c r="A19" s="154">
        <v>41647</v>
      </c>
      <c r="B19" s="44">
        <v>2.2130000000000001</v>
      </c>
      <c r="C19" s="44">
        <v>1.903</v>
      </c>
      <c r="D19" s="44" t="e">
        <v>#N/A</v>
      </c>
      <c r="E19" s="44">
        <v>0</v>
      </c>
    </row>
    <row r="20" spans="1:5">
      <c r="A20" s="154">
        <v>41648</v>
      </c>
      <c r="B20" s="44">
        <v>2.2088000000000001</v>
      </c>
      <c r="C20" s="44">
        <v>1.9140000000000001</v>
      </c>
      <c r="D20" s="44" t="e">
        <v>#N/A</v>
      </c>
      <c r="E20" s="44">
        <v>0</v>
      </c>
    </row>
    <row r="21" spans="1:5">
      <c r="A21" s="154">
        <v>41649</v>
      </c>
      <c r="B21" s="44">
        <v>2.2004999999999999</v>
      </c>
      <c r="C21" s="44">
        <v>1.8420000000000001</v>
      </c>
      <c r="D21" s="44" t="e">
        <v>#N/A</v>
      </c>
      <c r="E21" s="44">
        <v>0</v>
      </c>
    </row>
    <row r="22" spans="1:5">
      <c r="A22" s="154">
        <v>41650</v>
      </c>
      <c r="B22" s="44" t="e">
        <v>#N/A</v>
      </c>
      <c r="C22" s="44" t="e">
        <v>#N/A</v>
      </c>
      <c r="D22" s="44" t="e">
        <v>#N/A</v>
      </c>
      <c r="E22" s="44">
        <v>0</v>
      </c>
    </row>
    <row r="23" spans="1:5">
      <c r="A23" s="154">
        <v>41651</v>
      </c>
      <c r="B23" s="44" t="e">
        <v>#N/A</v>
      </c>
      <c r="C23" s="44" t="e">
        <v>#N/A</v>
      </c>
      <c r="D23" s="44" t="e">
        <v>#N/A</v>
      </c>
      <c r="E23" s="44">
        <v>0</v>
      </c>
    </row>
    <row r="24" spans="1:5">
      <c r="A24" s="154">
        <v>41652</v>
      </c>
      <c r="B24" s="44">
        <v>2.2099000000000002</v>
      </c>
      <c r="C24" s="44">
        <v>1.8159999999999998</v>
      </c>
      <c r="D24" s="44" t="e">
        <v>#N/A</v>
      </c>
      <c r="E24" s="44">
        <v>0</v>
      </c>
    </row>
    <row r="25" spans="1:5">
      <c r="A25" s="154">
        <v>41653</v>
      </c>
      <c r="B25" s="44">
        <v>2.2040999999999999</v>
      </c>
      <c r="C25" s="44">
        <v>1.8129999999999999</v>
      </c>
      <c r="D25" s="44" t="e">
        <v>#N/A</v>
      </c>
      <c r="E25" s="44">
        <v>0</v>
      </c>
    </row>
    <row r="26" spans="1:5">
      <c r="A26" s="154">
        <v>41654</v>
      </c>
      <c r="B26" s="44">
        <v>2.2040999999999999</v>
      </c>
      <c r="C26" s="44">
        <v>1.8239999999999998</v>
      </c>
      <c r="D26" s="44" t="e">
        <v>#N/A</v>
      </c>
      <c r="E26" s="44">
        <v>0</v>
      </c>
    </row>
    <row r="27" spans="1:5">
      <c r="A27" s="154">
        <v>41655</v>
      </c>
      <c r="B27" s="44">
        <v>2.1850000000000001</v>
      </c>
      <c r="C27" s="44">
        <v>1.7789999999999999</v>
      </c>
      <c r="D27" s="44" t="e">
        <v>#N/A</v>
      </c>
      <c r="E27" s="44">
        <v>0</v>
      </c>
    </row>
    <row r="28" spans="1:5">
      <c r="A28" s="154">
        <v>41656</v>
      </c>
      <c r="B28" s="44">
        <v>2.1825000000000001</v>
      </c>
      <c r="C28" s="44">
        <v>1.752</v>
      </c>
      <c r="D28" s="44" t="e">
        <v>#N/A</v>
      </c>
      <c r="E28" s="44">
        <v>0</v>
      </c>
    </row>
    <row r="29" spans="1:5">
      <c r="A29" s="154">
        <v>41657</v>
      </c>
      <c r="B29" s="44" t="e">
        <v>#N/A</v>
      </c>
      <c r="C29" s="44" t="e">
        <v>#N/A</v>
      </c>
      <c r="D29" s="44" t="e">
        <v>#N/A</v>
      </c>
      <c r="E29" s="44">
        <v>0</v>
      </c>
    </row>
    <row r="30" spans="1:5">
      <c r="A30" s="154">
        <v>41658</v>
      </c>
      <c r="B30" s="44" t="e">
        <v>#N/A</v>
      </c>
      <c r="C30" s="44" t="e">
        <v>#N/A</v>
      </c>
      <c r="D30" s="44" t="e">
        <v>#N/A</v>
      </c>
      <c r="E30" s="44">
        <v>0</v>
      </c>
    </row>
    <row r="31" spans="1:5">
      <c r="A31" s="154">
        <v>41659</v>
      </c>
      <c r="B31" s="44">
        <v>2.1733000000000002</v>
      </c>
      <c r="C31" s="44">
        <v>1.74</v>
      </c>
      <c r="D31" s="44" t="e">
        <v>#N/A</v>
      </c>
      <c r="E31" s="44">
        <v>0</v>
      </c>
    </row>
    <row r="32" spans="1:5">
      <c r="A32" s="154">
        <v>41660</v>
      </c>
      <c r="B32" s="44">
        <v>2.1737000000000002</v>
      </c>
      <c r="C32" s="44">
        <v>1.738</v>
      </c>
      <c r="D32" s="44" t="e">
        <v>#N/A</v>
      </c>
      <c r="E32" s="44">
        <v>0</v>
      </c>
    </row>
    <row r="33" spans="1:5">
      <c r="A33" s="154">
        <v>41661</v>
      </c>
      <c r="B33" s="44">
        <v>2.1800000000000002</v>
      </c>
      <c r="C33" s="44">
        <v>1.756</v>
      </c>
      <c r="D33" s="44" t="e">
        <v>#N/A</v>
      </c>
      <c r="E33" s="44">
        <v>0</v>
      </c>
    </row>
    <row r="34" spans="1:5">
      <c r="A34" s="154">
        <v>41662</v>
      </c>
      <c r="B34" s="44">
        <v>2.1699000000000002</v>
      </c>
      <c r="C34" s="44">
        <v>1.708</v>
      </c>
      <c r="D34" s="44" t="e">
        <v>#N/A</v>
      </c>
      <c r="E34" s="44">
        <v>0</v>
      </c>
    </row>
    <row r="35" spans="1:5">
      <c r="A35" s="154">
        <v>41663</v>
      </c>
      <c r="B35" s="44">
        <v>2.1398999999999999</v>
      </c>
      <c r="C35" s="44">
        <v>1.657</v>
      </c>
      <c r="D35" s="44" t="e">
        <v>#N/A</v>
      </c>
      <c r="E35" s="44">
        <v>0</v>
      </c>
    </row>
    <row r="36" spans="1:5">
      <c r="A36" s="154">
        <v>41664</v>
      </c>
      <c r="B36" s="44" t="e">
        <v>#N/A</v>
      </c>
      <c r="C36" s="44" t="e">
        <v>#N/A</v>
      </c>
      <c r="D36" s="44" t="e">
        <v>#N/A</v>
      </c>
      <c r="E36" s="44">
        <v>0</v>
      </c>
    </row>
    <row r="37" spans="1:5">
      <c r="A37" s="154">
        <v>41665</v>
      </c>
      <c r="B37" s="44" t="e">
        <v>#N/A</v>
      </c>
      <c r="C37" s="44" t="e">
        <v>#N/A</v>
      </c>
      <c r="D37" s="44" t="e">
        <v>#N/A</v>
      </c>
      <c r="E37" s="44">
        <v>0</v>
      </c>
    </row>
    <row r="38" spans="1:5">
      <c r="A38" s="154">
        <v>41666</v>
      </c>
      <c r="B38" s="44">
        <v>2.1591</v>
      </c>
      <c r="C38" s="44">
        <v>1.6640000000000001</v>
      </c>
      <c r="D38" s="44" t="e">
        <v>#N/A</v>
      </c>
      <c r="E38" s="44">
        <v>0</v>
      </c>
    </row>
    <row r="39" spans="1:5">
      <c r="A39" s="154">
        <v>41667</v>
      </c>
      <c r="B39" s="44">
        <v>2.1663000000000001</v>
      </c>
      <c r="C39" s="44">
        <v>1.6760000000000002</v>
      </c>
      <c r="D39" s="44" t="e">
        <v>#N/A</v>
      </c>
      <c r="E39" s="44">
        <v>0</v>
      </c>
    </row>
    <row r="40" spans="1:5">
      <c r="A40" s="154">
        <v>41668</v>
      </c>
      <c r="B40" s="44">
        <v>2.1604999999999999</v>
      </c>
      <c r="C40" s="44">
        <v>1.74</v>
      </c>
      <c r="D40" s="44" t="e">
        <v>#N/A</v>
      </c>
      <c r="E40" s="44">
        <v>0</v>
      </c>
    </row>
    <row r="41" spans="1:5">
      <c r="A41" s="154">
        <v>41669</v>
      </c>
      <c r="B41" s="44">
        <v>2.1478999999999999</v>
      </c>
      <c r="C41" s="44">
        <v>1.714</v>
      </c>
      <c r="D41" s="44" t="e">
        <v>#N/A</v>
      </c>
      <c r="E41" s="44">
        <v>0</v>
      </c>
    </row>
    <row r="42" spans="1:5">
      <c r="A42" s="154">
        <v>41670</v>
      </c>
      <c r="B42" s="44">
        <v>2.1150000000000002</v>
      </c>
      <c r="C42" s="44">
        <v>1.6579999999999999</v>
      </c>
      <c r="D42" s="44" t="e">
        <v>#N/A</v>
      </c>
      <c r="E42" s="44">
        <v>0</v>
      </c>
    </row>
    <row r="43" spans="1:5">
      <c r="A43" s="154">
        <v>41671</v>
      </c>
      <c r="B43" s="44" t="e">
        <v>#N/A</v>
      </c>
      <c r="C43" s="44" t="e">
        <v>#N/A</v>
      </c>
      <c r="D43" s="44" t="e">
        <v>#N/A</v>
      </c>
      <c r="E43" s="44">
        <v>0</v>
      </c>
    </row>
    <row r="44" spans="1:5">
      <c r="A44" s="154">
        <v>41672</v>
      </c>
      <c r="B44" s="44" t="e">
        <v>#N/A</v>
      </c>
      <c r="C44" s="44" t="e">
        <v>#N/A</v>
      </c>
      <c r="D44" s="44" t="e">
        <v>#N/A</v>
      </c>
      <c r="E44" s="44">
        <v>0</v>
      </c>
    </row>
    <row r="45" spans="1:5">
      <c r="A45" s="154">
        <v>41673</v>
      </c>
      <c r="B45" s="44">
        <v>2.1503000000000001</v>
      </c>
      <c r="C45" s="44">
        <v>1.643</v>
      </c>
      <c r="D45" s="44" t="e">
        <v>#N/A</v>
      </c>
      <c r="E45" s="44">
        <v>0</v>
      </c>
    </row>
    <row r="46" spans="1:5">
      <c r="A46" s="154">
        <v>41674</v>
      </c>
      <c r="B46" s="44">
        <v>2.1362999999999999</v>
      </c>
      <c r="C46" s="44">
        <v>1.649</v>
      </c>
      <c r="D46" s="44" t="e">
        <v>#N/A</v>
      </c>
      <c r="E46" s="44">
        <v>0</v>
      </c>
    </row>
    <row r="47" spans="1:5">
      <c r="A47" s="154">
        <v>41675</v>
      </c>
      <c r="B47" s="44">
        <v>2.1393</v>
      </c>
      <c r="C47" s="44">
        <v>1.635</v>
      </c>
      <c r="D47" s="44" t="e">
        <v>#N/A</v>
      </c>
      <c r="E47" s="44">
        <v>0</v>
      </c>
    </row>
    <row r="48" spans="1:5">
      <c r="A48" s="154">
        <v>41676</v>
      </c>
      <c r="B48" s="44">
        <v>2.1393</v>
      </c>
      <c r="C48" s="44">
        <v>1.694</v>
      </c>
      <c r="D48" s="44" t="e">
        <v>#N/A</v>
      </c>
      <c r="E48" s="44">
        <v>0</v>
      </c>
    </row>
    <row r="49" spans="1:5">
      <c r="A49" s="154">
        <v>41677</v>
      </c>
      <c r="B49" s="44">
        <v>2.1554000000000002</v>
      </c>
      <c r="C49" s="44">
        <v>1.6600000000000001</v>
      </c>
      <c r="D49" s="44" t="e">
        <v>#N/A</v>
      </c>
      <c r="E49" s="44">
        <v>0</v>
      </c>
    </row>
    <row r="50" spans="1:5">
      <c r="A50" s="154">
        <v>41678</v>
      </c>
      <c r="B50" s="44" t="e">
        <v>#N/A</v>
      </c>
      <c r="C50" s="44" t="e">
        <v>#N/A</v>
      </c>
      <c r="D50" s="44" t="e">
        <v>#N/A</v>
      </c>
      <c r="E50" s="44">
        <v>0</v>
      </c>
    </row>
    <row r="51" spans="1:5">
      <c r="A51" s="154">
        <v>41679</v>
      </c>
      <c r="B51" s="44" t="e">
        <v>#N/A</v>
      </c>
      <c r="C51" s="44" t="e">
        <v>#N/A</v>
      </c>
      <c r="D51" s="44" t="e">
        <v>#N/A</v>
      </c>
      <c r="E51" s="44">
        <v>0</v>
      </c>
    </row>
    <row r="52" spans="1:5">
      <c r="A52" s="154">
        <v>41680</v>
      </c>
      <c r="B52" s="44">
        <v>2.1560000000000001</v>
      </c>
      <c r="C52" s="44">
        <v>1.6779999999999999</v>
      </c>
      <c r="D52" s="44" t="e">
        <v>#N/A</v>
      </c>
      <c r="E52" s="44">
        <v>0</v>
      </c>
    </row>
    <row r="53" spans="1:5">
      <c r="A53" s="154">
        <v>41681</v>
      </c>
      <c r="B53" s="44">
        <v>2.1360000000000001</v>
      </c>
      <c r="C53" s="44">
        <v>1.6850000000000001</v>
      </c>
      <c r="D53" s="44" t="e">
        <v>#N/A</v>
      </c>
      <c r="E53" s="44">
        <v>0</v>
      </c>
    </row>
    <row r="54" spans="1:5">
      <c r="A54" s="154">
        <v>41682</v>
      </c>
      <c r="B54" s="44">
        <v>2.1419999999999999</v>
      </c>
      <c r="C54" s="44">
        <v>1.714</v>
      </c>
      <c r="D54" s="44" t="e">
        <v>#N/A</v>
      </c>
      <c r="E54" s="44">
        <v>0</v>
      </c>
    </row>
    <row r="55" spans="1:5">
      <c r="A55" s="154">
        <v>41683</v>
      </c>
      <c r="B55" s="44">
        <v>2.1560000000000001</v>
      </c>
      <c r="C55" s="44">
        <v>1.6659999999999999</v>
      </c>
      <c r="D55" s="44" t="e">
        <v>#N/A</v>
      </c>
      <c r="E55" s="44">
        <v>0</v>
      </c>
    </row>
    <row r="56" spans="1:5">
      <c r="A56" s="154">
        <v>41684</v>
      </c>
      <c r="B56" s="44">
        <v>2.1629999999999998</v>
      </c>
      <c r="C56" s="44">
        <v>1.6779999999999999</v>
      </c>
      <c r="D56" s="44" t="e">
        <v>#N/A</v>
      </c>
      <c r="E56" s="44">
        <v>0</v>
      </c>
    </row>
    <row r="57" spans="1:5">
      <c r="A57" s="154">
        <v>41685</v>
      </c>
      <c r="B57" s="44" t="e">
        <v>#N/A</v>
      </c>
      <c r="C57" s="44" t="e">
        <v>#N/A</v>
      </c>
      <c r="D57" s="44" t="e">
        <v>#N/A</v>
      </c>
      <c r="E57" s="44">
        <v>0</v>
      </c>
    </row>
    <row r="58" spans="1:5">
      <c r="A58" s="154">
        <v>41686</v>
      </c>
      <c r="B58" s="44" t="e">
        <v>#N/A</v>
      </c>
      <c r="C58" s="44" t="e">
        <v>#N/A</v>
      </c>
      <c r="D58" s="44" t="e">
        <v>#N/A</v>
      </c>
      <c r="E58" s="44">
        <v>0</v>
      </c>
    </row>
    <row r="59" spans="1:5">
      <c r="A59" s="154">
        <v>41687</v>
      </c>
      <c r="B59" s="44">
        <v>2.1606999999999998</v>
      </c>
      <c r="C59" s="44">
        <v>1.6830000000000001</v>
      </c>
      <c r="D59" s="44" t="e">
        <v>#N/A</v>
      </c>
      <c r="E59" s="44">
        <v>0</v>
      </c>
    </row>
    <row r="60" spans="1:5">
      <c r="A60" s="154">
        <v>41688</v>
      </c>
      <c r="B60" s="44">
        <v>2.1579999999999999</v>
      </c>
      <c r="C60" s="44">
        <v>1.6659999999999999</v>
      </c>
      <c r="D60" s="44" t="e">
        <v>#N/A</v>
      </c>
      <c r="E60" s="44">
        <v>0</v>
      </c>
    </row>
    <row r="61" spans="1:5">
      <c r="A61" s="154">
        <v>41689</v>
      </c>
      <c r="B61" s="44">
        <v>2.1520000000000001</v>
      </c>
      <c r="C61" s="44">
        <v>1.6600000000000001</v>
      </c>
      <c r="D61" s="44" t="e">
        <v>#N/A</v>
      </c>
      <c r="E61" s="44">
        <v>0</v>
      </c>
    </row>
    <row r="62" spans="1:5">
      <c r="A62" s="154">
        <v>41690</v>
      </c>
      <c r="B62" s="44">
        <v>2.1442999999999999</v>
      </c>
      <c r="C62" s="44">
        <v>1.6890000000000001</v>
      </c>
      <c r="D62" s="44" t="e">
        <v>#N/A</v>
      </c>
      <c r="E62" s="44">
        <v>0</v>
      </c>
    </row>
    <row r="63" spans="1:5">
      <c r="A63" s="154">
        <v>41691</v>
      </c>
      <c r="B63" s="44">
        <v>2.1280000000000001</v>
      </c>
      <c r="C63" s="44">
        <v>1.661</v>
      </c>
      <c r="D63" s="44" t="e">
        <v>#N/A</v>
      </c>
      <c r="E63" s="44">
        <v>0</v>
      </c>
    </row>
    <row r="64" spans="1:5">
      <c r="A64" s="154">
        <v>41692</v>
      </c>
      <c r="B64" s="44" t="e">
        <v>#N/A</v>
      </c>
      <c r="C64" s="44" t="e">
        <v>#N/A</v>
      </c>
      <c r="D64" s="44" t="e">
        <v>#N/A</v>
      </c>
      <c r="E64" s="44">
        <v>0</v>
      </c>
    </row>
    <row r="65" spans="1:5">
      <c r="A65" s="154">
        <v>41693</v>
      </c>
      <c r="B65" s="44" t="e">
        <v>#N/A</v>
      </c>
      <c r="C65" s="44" t="e">
        <v>#N/A</v>
      </c>
      <c r="D65" s="44" t="e">
        <v>#N/A</v>
      </c>
      <c r="E65" s="44">
        <v>0</v>
      </c>
    </row>
    <row r="66" spans="1:5">
      <c r="A66" s="154">
        <v>41694</v>
      </c>
      <c r="B66" s="44">
        <v>2.1269999999999998</v>
      </c>
      <c r="C66" s="44">
        <v>1.6779999999999999</v>
      </c>
      <c r="D66" s="44" t="e">
        <v>#N/A</v>
      </c>
      <c r="E66" s="44">
        <v>0</v>
      </c>
    </row>
    <row r="67" spans="1:5">
      <c r="A67" s="154">
        <v>41695</v>
      </c>
      <c r="B67" s="44">
        <v>2.1160000000000001</v>
      </c>
      <c r="C67" s="44">
        <v>1.645</v>
      </c>
      <c r="D67" s="44" t="e">
        <v>#N/A</v>
      </c>
      <c r="E67" s="44">
        <v>0</v>
      </c>
    </row>
    <row r="68" spans="1:5">
      <c r="A68" s="154">
        <v>41696</v>
      </c>
      <c r="B68" s="44">
        <v>2.1221999999999999</v>
      </c>
      <c r="C68" s="44">
        <v>1.6160000000000001</v>
      </c>
      <c r="D68" s="44" t="e">
        <v>#N/A</v>
      </c>
      <c r="E68" s="44">
        <v>0</v>
      </c>
    </row>
    <row r="69" spans="1:5">
      <c r="A69" s="154">
        <v>41697</v>
      </c>
      <c r="B69" s="44">
        <v>2.1360000000000001</v>
      </c>
      <c r="C69" s="44">
        <v>1.5620000000000001</v>
      </c>
      <c r="D69" s="44" t="e">
        <v>#N/A</v>
      </c>
      <c r="E69" s="44">
        <v>0</v>
      </c>
    </row>
    <row r="70" spans="1:5">
      <c r="A70" s="154">
        <v>41698</v>
      </c>
      <c r="B70" s="44">
        <v>2.1288</v>
      </c>
      <c r="C70" s="44">
        <v>1.623</v>
      </c>
      <c r="D70" s="44" t="e">
        <v>#N/A</v>
      </c>
      <c r="E70" s="44">
        <v>0</v>
      </c>
    </row>
    <row r="71" spans="1:5">
      <c r="A71" s="154">
        <v>41699</v>
      </c>
      <c r="B71" s="44" t="e">
        <v>#N/A</v>
      </c>
      <c r="C71" s="44" t="e">
        <v>#N/A</v>
      </c>
      <c r="D71" s="44" t="e">
        <v>#N/A</v>
      </c>
      <c r="E71" s="44">
        <v>0</v>
      </c>
    </row>
    <row r="72" spans="1:5">
      <c r="A72" s="154">
        <v>41700</v>
      </c>
      <c r="B72" s="44" t="e">
        <v>#N/A</v>
      </c>
      <c r="C72" s="44" t="e">
        <v>#N/A</v>
      </c>
      <c r="D72" s="44" t="e">
        <v>#N/A</v>
      </c>
      <c r="E72" s="44">
        <v>0</v>
      </c>
    </row>
    <row r="73" spans="1:5">
      <c r="A73" s="154">
        <v>41701</v>
      </c>
      <c r="B73" s="44">
        <v>2.137</v>
      </c>
      <c r="C73" s="44">
        <v>1.55</v>
      </c>
      <c r="D73" s="44" t="e">
        <v>#N/A</v>
      </c>
      <c r="E73" s="44">
        <v>0</v>
      </c>
    </row>
    <row r="74" spans="1:5">
      <c r="A74" s="154">
        <v>41702</v>
      </c>
      <c r="B74" s="44">
        <v>2.13</v>
      </c>
      <c r="C74" s="44">
        <v>1.597</v>
      </c>
      <c r="D74" s="44" t="e">
        <v>#N/A</v>
      </c>
      <c r="E74" s="44">
        <v>0</v>
      </c>
    </row>
    <row r="75" spans="1:5">
      <c r="A75" s="154">
        <v>41703</v>
      </c>
      <c r="B75" s="44">
        <v>2.1349999999999998</v>
      </c>
      <c r="C75" s="44">
        <v>1.6040000000000001</v>
      </c>
      <c r="D75" s="44" t="e">
        <v>#N/A</v>
      </c>
      <c r="E75" s="44">
        <v>0</v>
      </c>
    </row>
    <row r="76" spans="1:5">
      <c r="A76" s="154">
        <v>41704</v>
      </c>
      <c r="B76" s="44">
        <v>2.1139999999999999</v>
      </c>
      <c r="C76" s="44">
        <v>1.6459999999999999</v>
      </c>
      <c r="D76" s="44" t="e">
        <v>#N/A</v>
      </c>
      <c r="E76" s="44">
        <v>0</v>
      </c>
    </row>
    <row r="77" spans="1:5">
      <c r="A77" s="154">
        <v>41705</v>
      </c>
      <c r="B77" s="44">
        <v>2.1349999999999998</v>
      </c>
      <c r="C77" s="44">
        <v>1.6520000000000001</v>
      </c>
      <c r="D77" s="44" t="e">
        <v>#N/A</v>
      </c>
      <c r="E77" s="44">
        <v>0</v>
      </c>
    </row>
    <row r="78" spans="1:5">
      <c r="A78" s="154">
        <v>41706</v>
      </c>
      <c r="B78" s="44" t="e">
        <v>#N/A</v>
      </c>
      <c r="C78" s="44" t="e">
        <v>#N/A</v>
      </c>
      <c r="D78" s="44" t="e">
        <v>#N/A</v>
      </c>
      <c r="E78" s="44">
        <v>0</v>
      </c>
    </row>
    <row r="79" spans="1:5">
      <c r="A79" s="154">
        <v>41707</v>
      </c>
      <c r="B79" s="44" t="e">
        <v>#N/A</v>
      </c>
      <c r="C79" s="44" t="e">
        <v>#N/A</v>
      </c>
      <c r="D79" s="44" t="e">
        <v>#N/A</v>
      </c>
      <c r="E79" s="44">
        <v>0</v>
      </c>
    </row>
    <row r="80" spans="1:5">
      <c r="A80" s="154">
        <v>41708</v>
      </c>
      <c r="B80" s="44">
        <v>2.077</v>
      </c>
      <c r="C80" s="44">
        <v>1.6240000000000001</v>
      </c>
      <c r="D80" s="44" t="e">
        <v>#N/A</v>
      </c>
      <c r="E80" s="44">
        <v>0</v>
      </c>
    </row>
    <row r="81" spans="1:5">
      <c r="A81" s="154">
        <v>41709</v>
      </c>
      <c r="B81" s="44">
        <v>2.0575999999999999</v>
      </c>
      <c r="C81" s="44">
        <v>1.637</v>
      </c>
      <c r="D81" s="44" t="e">
        <v>#N/A</v>
      </c>
      <c r="E81" s="44">
        <v>0</v>
      </c>
    </row>
    <row r="82" spans="1:5">
      <c r="A82" s="154">
        <v>41710</v>
      </c>
      <c r="B82" s="44">
        <v>2.093</v>
      </c>
      <c r="C82" s="44">
        <v>1.595</v>
      </c>
      <c r="D82" s="44" t="e">
        <v>#N/A</v>
      </c>
      <c r="E82" s="44">
        <v>0</v>
      </c>
    </row>
    <row r="83" spans="1:5">
      <c r="A83" s="154">
        <v>41711</v>
      </c>
      <c r="B83" s="44">
        <v>2.1059999999999999</v>
      </c>
      <c r="C83" s="44">
        <v>1.54</v>
      </c>
      <c r="D83" s="44" t="e">
        <v>#N/A</v>
      </c>
      <c r="E83" s="44">
        <v>0</v>
      </c>
    </row>
    <row r="84" spans="1:5">
      <c r="A84" s="154">
        <v>41712</v>
      </c>
      <c r="B84" s="44">
        <v>2.0790000000000002</v>
      </c>
      <c r="C84" s="44">
        <v>1.5449999999999999</v>
      </c>
      <c r="D84" s="44" t="e">
        <v>#N/A</v>
      </c>
      <c r="E84" s="44">
        <v>0</v>
      </c>
    </row>
    <row r="85" spans="1:5">
      <c r="A85" s="154">
        <v>41713</v>
      </c>
      <c r="B85" s="44" t="e">
        <v>#N/A</v>
      </c>
      <c r="C85" s="44" t="e">
        <v>#N/A</v>
      </c>
      <c r="D85" s="44" t="e">
        <v>#N/A</v>
      </c>
      <c r="E85" s="44">
        <v>0</v>
      </c>
    </row>
    <row r="86" spans="1:5">
      <c r="A86" s="154">
        <v>41714</v>
      </c>
      <c r="B86" s="44" t="e">
        <v>#N/A</v>
      </c>
      <c r="C86" s="44" t="e">
        <v>#N/A</v>
      </c>
      <c r="D86" s="44" t="e">
        <v>#N/A</v>
      </c>
      <c r="E86" s="44">
        <v>0</v>
      </c>
    </row>
    <row r="87" spans="1:5">
      <c r="A87" s="154">
        <v>41715</v>
      </c>
      <c r="B87" s="44">
        <v>2.0886</v>
      </c>
      <c r="C87" s="44">
        <v>1.5659999999999998</v>
      </c>
      <c r="D87" s="44" t="e">
        <v>#N/A</v>
      </c>
      <c r="E87" s="44">
        <v>0</v>
      </c>
    </row>
    <row r="88" spans="1:5">
      <c r="A88" s="154">
        <v>41716</v>
      </c>
      <c r="B88" s="44">
        <v>2.0756999999999999</v>
      </c>
      <c r="C88" s="44">
        <v>1.5659999999999998</v>
      </c>
      <c r="D88" s="44" t="e">
        <v>#N/A</v>
      </c>
      <c r="E88" s="44">
        <v>0</v>
      </c>
    </row>
    <row r="89" spans="1:5">
      <c r="A89" s="154">
        <v>41717</v>
      </c>
      <c r="B89" s="44">
        <v>2.0947</v>
      </c>
      <c r="C89" s="44">
        <v>1.5979999999999999</v>
      </c>
      <c r="D89" s="44" t="e">
        <v>#N/A</v>
      </c>
      <c r="E89" s="44">
        <v>0</v>
      </c>
    </row>
    <row r="90" spans="1:5">
      <c r="A90" s="154">
        <v>41718</v>
      </c>
      <c r="B90" s="44">
        <v>2.0910000000000002</v>
      </c>
      <c r="C90" s="44">
        <v>1.645</v>
      </c>
      <c r="D90" s="44" t="e">
        <v>#N/A</v>
      </c>
      <c r="E90" s="44">
        <v>0</v>
      </c>
    </row>
    <row r="91" spans="1:5">
      <c r="A91" s="154">
        <v>41719</v>
      </c>
      <c r="B91" s="44">
        <v>2.0870000000000002</v>
      </c>
      <c r="C91" s="44">
        <v>1.63</v>
      </c>
      <c r="D91" s="44" t="e">
        <v>#N/A</v>
      </c>
      <c r="E91" s="44">
        <v>0</v>
      </c>
    </row>
    <row r="92" spans="1:5">
      <c r="A92" s="154">
        <v>41720</v>
      </c>
      <c r="B92" s="44" t="e">
        <v>#N/A</v>
      </c>
      <c r="C92" s="44" t="e">
        <v>#N/A</v>
      </c>
      <c r="D92" s="44" t="e">
        <v>#N/A</v>
      </c>
      <c r="E92" s="44">
        <v>0</v>
      </c>
    </row>
    <row r="93" spans="1:5">
      <c r="A93" s="154">
        <v>41721</v>
      </c>
      <c r="B93" s="44" t="e">
        <v>#N/A</v>
      </c>
      <c r="C93" s="44" t="e">
        <v>#N/A</v>
      </c>
      <c r="D93" s="44" t="e">
        <v>#N/A</v>
      </c>
      <c r="E93" s="44">
        <v>0</v>
      </c>
    </row>
    <row r="94" spans="1:5">
      <c r="A94" s="154">
        <v>41722</v>
      </c>
      <c r="B94" s="44">
        <v>2.0870000000000002</v>
      </c>
      <c r="C94" s="44">
        <v>1.577</v>
      </c>
      <c r="D94" s="44" t="e">
        <v>#N/A</v>
      </c>
      <c r="E94" s="44">
        <v>0</v>
      </c>
    </row>
    <row r="95" spans="1:5">
      <c r="A95" s="154">
        <v>41723</v>
      </c>
      <c r="B95" s="44">
        <v>2.09</v>
      </c>
      <c r="C95" s="44">
        <v>1.5760000000000001</v>
      </c>
      <c r="D95" s="44" t="e">
        <v>#N/A</v>
      </c>
      <c r="E95" s="44">
        <v>0</v>
      </c>
    </row>
    <row r="96" spans="1:5">
      <c r="A96" s="154">
        <v>41724</v>
      </c>
      <c r="B96" s="44">
        <v>2.0849000000000002</v>
      </c>
      <c r="C96" s="44">
        <v>1.5669999999999999</v>
      </c>
      <c r="D96" s="44" t="e">
        <v>#N/A</v>
      </c>
      <c r="E96" s="44">
        <v>0</v>
      </c>
    </row>
    <row r="97" spans="1:5">
      <c r="A97" s="154">
        <v>41725</v>
      </c>
      <c r="B97" s="44">
        <v>2.0832999999999999</v>
      </c>
      <c r="C97" s="44">
        <v>1.5350000000000001</v>
      </c>
      <c r="D97" s="44" t="e">
        <v>#N/A</v>
      </c>
      <c r="E97" s="44">
        <v>0</v>
      </c>
    </row>
    <row r="98" spans="1:5">
      <c r="A98" s="154">
        <v>41726</v>
      </c>
      <c r="B98" s="44">
        <v>2.0975000000000001</v>
      </c>
      <c r="C98" s="44">
        <v>1.548</v>
      </c>
      <c r="D98" s="44" t="e">
        <v>#N/A</v>
      </c>
      <c r="E98" s="44">
        <v>0</v>
      </c>
    </row>
    <row r="99" spans="1:5">
      <c r="A99" s="154">
        <v>41727</v>
      </c>
      <c r="B99" s="44" t="e">
        <v>#N/A</v>
      </c>
      <c r="C99" s="44" t="e">
        <v>#N/A</v>
      </c>
      <c r="D99" s="44" t="e">
        <v>#N/A</v>
      </c>
      <c r="E99" s="44">
        <v>0</v>
      </c>
    </row>
    <row r="100" spans="1:5">
      <c r="A100" s="154">
        <v>41728</v>
      </c>
      <c r="B100" s="44" t="e">
        <v>#N/A</v>
      </c>
      <c r="C100" s="44" t="e">
        <v>#N/A</v>
      </c>
      <c r="D100" s="44" t="e">
        <v>#N/A</v>
      </c>
      <c r="E100" s="44">
        <v>0</v>
      </c>
    </row>
    <row r="101" spans="1:5">
      <c r="A101" s="154">
        <v>41729</v>
      </c>
      <c r="B101" s="44">
        <v>2.1103999999999998</v>
      </c>
      <c r="C101" s="44">
        <v>1.5649999999999999</v>
      </c>
      <c r="D101" s="44" t="e">
        <v>#N/A</v>
      </c>
      <c r="E101" s="44">
        <v>0</v>
      </c>
    </row>
    <row r="102" spans="1:5">
      <c r="A102" s="154">
        <v>41730</v>
      </c>
      <c r="B102" s="44">
        <v>2.0979000000000001</v>
      </c>
      <c r="C102" s="44">
        <v>1.5720000000000001</v>
      </c>
      <c r="D102" s="44" t="e">
        <v>#N/A</v>
      </c>
      <c r="E102" s="44">
        <v>0</v>
      </c>
    </row>
    <row r="103" spans="1:5">
      <c r="A103" s="154">
        <v>41731</v>
      </c>
      <c r="B103" s="44">
        <v>2.1053999999999999</v>
      </c>
      <c r="C103" s="44">
        <v>1.615</v>
      </c>
      <c r="D103" s="44" t="e">
        <v>#N/A</v>
      </c>
      <c r="E103" s="44">
        <v>0</v>
      </c>
    </row>
    <row r="104" spans="1:5">
      <c r="A104" s="154">
        <v>41732</v>
      </c>
      <c r="B104" s="44">
        <v>2.1097999999999999</v>
      </c>
      <c r="C104" s="44">
        <v>1.6019999999999999</v>
      </c>
      <c r="D104" s="44" t="e">
        <v>#N/A</v>
      </c>
      <c r="E104" s="44">
        <v>0</v>
      </c>
    </row>
    <row r="105" spans="1:5">
      <c r="A105" s="154">
        <v>41733</v>
      </c>
      <c r="B105" s="44">
        <v>2.1139000000000001</v>
      </c>
      <c r="C105" s="44">
        <v>1.552</v>
      </c>
      <c r="D105" s="44" t="e">
        <v>#N/A</v>
      </c>
      <c r="E105" s="44">
        <v>0</v>
      </c>
    </row>
    <row r="106" spans="1:5">
      <c r="A106" s="154">
        <v>41734</v>
      </c>
      <c r="B106" s="44" t="e">
        <v>#N/A</v>
      </c>
      <c r="C106" s="44" t="e">
        <v>#N/A</v>
      </c>
      <c r="D106" s="44" t="e">
        <v>#N/A</v>
      </c>
      <c r="E106" s="44">
        <v>0</v>
      </c>
    </row>
    <row r="107" spans="1:5">
      <c r="A107" s="154">
        <v>41735</v>
      </c>
      <c r="B107" s="44" t="e">
        <v>#N/A</v>
      </c>
      <c r="C107" s="44" t="e">
        <v>#N/A</v>
      </c>
      <c r="D107" s="44" t="e">
        <v>#N/A</v>
      </c>
      <c r="E107" s="44">
        <v>0</v>
      </c>
    </row>
    <row r="108" spans="1:5">
      <c r="A108" s="154">
        <v>41736</v>
      </c>
      <c r="B108" s="44">
        <v>2.1063999999999998</v>
      </c>
      <c r="C108" s="44">
        <v>1.538</v>
      </c>
      <c r="D108" s="44" t="e">
        <v>#N/A</v>
      </c>
      <c r="E108" s="44">
        <v>0</v>
      </c>
    </row>
    <row r="109" spans="1:5">
      <c r="A109" s="154">
        <v>41737</v>
      </c>
      <c r="B109" s="44">
        <v>2.0973000000000002</v>
      </c>
      <c r="C109" s="44">
        <v>1.556</v>
      </c>
      <c r="D109" s="44" t="e">
        <v>#N/A</v>
      </c>
      <c r="E109" s="44">
        <v>0</v>
      </c>
    </row>
    <row r="110" spans="1:5">
      <c r="A110" s="154">
        <v>41738</v>
      </c>
      <c r="B110" s="44">
        <v>2.1017000000000001</v>
      </c>
      <c r="C110" s="44">
        <v>1.5739999999999998</v>
      </c>
      <c r="D110" s="44" t="e">
        <v>#N/A</v>
      </c>
      <c r="E110" s="44">
        <v>0</v>
      </c>
    </row>
    <row r="111" spans="1:5">
      <c r="A111" s="154">
        <v>41739</v>
      </c>
      <c r="B111" s="44">
        <v>2.0891999999999999</v>
      </c>
      <c r="C111" s="44">
        <v>1.52</v>
      </c>
      <c r="D111" s="44" t="e">
        <v>#N/A</v>
      </c>
      <c r="E111" s="44">
        <v>0</v>
      </c>
    </row>
    <row r="112" spans="1:5">
      <c r="A112" s="154">
        <v>41740</v>
      </c>
      <c r="B112" s="44">
        <v>2.0891999999999999</v>
      </c>
      <c r="C112" s="44">
        <v>1.502</v>
      </c>
      <c r="D112" s="44" t="e">
        <v>#N/A</v>
      </c>
      <c r="E112" s="44">
        <v>0</v>
      </c>
    </row>
    <row r="113" spans="1:5">
      <c r="A113" s="154">
        <v>41741</v>
      </c>
      <c r="B113" s="44" t="e">
        <v>#N/A</v>
      </c>
      <c r="C113" s="44" t="e">
        <v>#N/A</v>
      </c>
      <c r="D113" s="44" t="e">
        <v>#N/A</v>
      </c>
      <c r="E113" s="44">
        <v>0</v>
      </c>
    </row>
    <row r="114" spans="1:5">
      <c r="A114" s="154">
        <v>41742</v>
      </c>
      <c r="B114" s="44" t="e">
        <v>#N/A</v>
      </c>
      <c r="C114" s="44" t="e">
        <v>#N/A</v>
      </c>
      <c r="D114" s="44" t="e">
        <v>#N/A</v>
      </c>
      <c r="E114" s="44">
        <v>0</v>
      </c>
    </row>
    <row r="115" spans="1:5">
      <c r="A115" s="154">
        <v>41743</v>
      </c>
      <c r="B115" s="44">
        <v>2.0905999999999998</v>
      </c>
      <c r="C115" s="44">
        <v>1.5249999999999999</v>
      </c>
      <c r="D115" s="44" t="e">
        <v>#N/A</v>
      </c>
      <c r="E115" s="44">
        <v>0</v>
      </c>
    </row>
    <row r="116" spans="1:5">
      <c r="A116" s="154">
        <v>41744</v>
      </c>
      <c r="B116" s="44">
        <v>2.1030000000000002</v>
      </c>
      <c r="C116" s="44">
        <v>1.4710000000000001</v>
      </c>
      <c r="D116" s="44" t="e">
        <v>#N/A</v>
      </c>
      <c r="E116" s="44">
        <v>0</v>
      </c>
    </row>
    <row r="117" spans="1:5">
      <c r="A117" s="154">
        <v>41745</v>
      </c>
      <c r="B117" s="44">
        <v>2.097</v>
      </c>
      <c r="C117" s="44">
        <v>1.484</v>
      </c>
      <c r="D117" s="44" t="e">
        <v>#N/A</v>
      </c>
      <c r="E117" s="44">
        <v>0</v>
      </c>
    </row>
    <row r="118" spans="1:5">
      <c r="A118" s="154">
        <v>41746</v>
      </c>
      <c r="B118" s="44">
        <v>2.0960000000000001</v>
      </c>
      <c r="C118" s="44">
        <v>1.514</v>
      </c>
      <c r="D118" s="44" t="e">
        <v>#N/A</v>
      </c>
      <c r="E118" s="44">
        <v>0</v>
      </c>
    </row>
    <row r="119" spans="1:5">
      <c r="A119" s="154">
        <v>41747</v>
      </c>
      <c r="B119" s="44">
        <v>2.0924</v>
      </c>
      <c r="C119" s="44">
        <v>1.514</v>
      </c>
      <c r="D119" s="44" t="e">
        <v>#N/A</v>
      </c>
      <c r="E119" s="44">
        <v>0</v>
      </c>
    </row>
    <row r="120" spans="1:5">
      <c r="A120" s="154">
        <v>41748</v>
      </c>
      <c r="B120" s="44" t="e">
        <v>#N/A</v>
      </c>
      <c r="C120" s="44" t="e">
        <v>#N/A</v>
      </c>
      <c r="D120" s="44" t="e">
        <v>#N/A</v>
      </c>
      <c r="E120" s="44">
        <v>0</v>
      </c>
    </row>
    <row r="121" spans="1:5">
      <c r="A121" s="154">
        <v>41749</v>
      </c>
      <c r="B121" s="44" t="e">
        <v>#N/A</v>
      </c>
      <c r="C121" s="44" t="e">
        <v>#N/A</v>
      </c>
      <c r="D121" s="44" t="e">
        <v>#N/A</v>
      </c>
      <c r="E121" s="44">
        <v>0</v>
      </c>
    </row>
    <row r="122" spans="1:5">
      <c r="A122" s="154">
        <v>41750</v>
      </c>
      <c r="B122" s="44">
        <v>2.0924</v>
      </c>
      <c r="C122" s="44">
        <v>1.514</v>
      </c>
      <c r="D122" s="44" t="e">
        <v>#N/A</v>
      </c>
      <c r="E122" s="44">
        <v>0</v>
      </c>
    </row>
    <row r="123" spans="1:5">
      <c r="A123" s="154">
        <v>41751</v>
      </c>
      <c r="B123" s="44">
        <v>2.0983999999999998</v>
      </c>
      <c r="C123" s="44">
        <v>1.5329999999999999</v>
      </c>
      <c r="D123" s="44" t="e">
        <v>#N/A</v>
      </c>
      <c r="E123" s="44">
        <v>0</v>
      </c>
    </row>
    <row r="124" spans="1:5">
      <c r="A124" s="154">
        <v>41752</v>
      </c>
      <c r="B124" s="44">
        <v>2.097</v>
      </c>
      <c r="C124" s="44">
        <v>1.5209999999999999</v>
      </c>
      <c r="D124" s="44" t="e">
        <v>#N/A</v>
      </c>
      <c r="E124" s="44">
        <v>0</v>
      </c>
    </row>
    <row r="125" spans="1:5">
      <c r="A125" s="154">
        <v>41753</v>
      </c>
      <c r="B125" s="44">
        <v>2.0802999999999998</v>
      </c>
      <c r="C125" s="44">
        <v>1.5289999999999999</v>
      </c>
      <c r="D125" s="44" t="e">
        <v>#N/A</v>
      </c>
      <c r="E125" s="44">
        <v>0</v>
      </c>
    </row>
    <row r="126" spans="1:5">
      <c r="A126" s="154">
        <v>41754</v>
      </c>
      <c r="B126" s="44">
        <v>2.0750000000000002</v>
      </c>
      <c r="C126" s="44">
        <v>1.4830000000000001</v>
      </c>
      <c r="D126" s="44" t="e">
        <v>#N/A</v>
      </c>
      <c r="E126" s="44">
        <v>0</v>
      </c>
    </row>
    <row r="127" spans="1:5">
      <c r="A127" s="154">
        <v>41755</v>
      </c>
      <c r="B127" s="44" t="e">
        <v>#N/A</v>
      </c>
      <c r="C127" s="44" t="e">
        <v>#N/A</v>
      </c>
      <c r="D127" s="44" t="e">
        <v>#N/A</v>
      </c>
      <c r="E127" s="44">
        <v>0</v>
      </c>
    </row>
    <row r="128" spans="1:5">
      <c r="A128" s="154">
        <v>41756</v>
      </c>
      <c r="B128" s="44" t="e">
        <v>#N/A</v>
      </c>
      <c r="C128" s="44" t="e">
        <v>#N/A</v>
      </c>
      <c r="D128" s="44" t="e">
        <v>#N/A</v>
      </c>
      <c r="E128" s="44">
        <v>0</v>
      </c>
    </row>
    <row r="129" spans="1:5">
      <c r="A129" s="154">
        <v>41757</v>
      </c>
      <c r="B129" s="44">
        <v>2.09</v>
      </c>
      <c r="C129" s="44">
        <v>1.496</v>
      </c>
      <c r="D129" s="44" t="e">
        <v>#N/A</v>
      </c>
      <c r="E129" s="44">
        <v>0</v>
      </c>
    </row>
    <row r="130" spans="1:5">
      <c r="A130" s="154">
        <v>41758</v>
      </c>
      <c r="B130" s="44">
        <v>2.0754000000000001</v>
      </c>
      <c r="C130" s="44">
        <v>1.498</v>
      </c>
      <c r="D130" s="44" t="e">
        <v>#N/A</v>
      </c>
      <c r="E130" s="44">
        <v>0</v>
      </c>
    </row>
    <row r="131" spans="1:5">
      <c r="A131" s="154">
        <v>41759</v>
      </c>
      <c r="B131" s="44">
        <v>2.069</v>
      </c>
      <c r="C131" s="44">
        <v>1.468</v>
      </c>
      <c r="D131" s="44" t="e">
        <v>#N/A</v>
      </c>
      <c r="E131" s="44">
        <v>0</v>
      </c>
    </row>
    <row r="132" spans="1:5">
      <c r="A132" s="154">
        <v>41760</v>
      </c>
      <c r="B132" s="44">
        <v>2.0790000000000002</v>
      </c>
      <c r="C132" s="44">
        <v>1.468</v>
      </c>
      <c r="D132" s="44" t="e">
        <v>#N/A</v>
      </c>
      <c r="E132" s="44">
        <v>0</v>
      </c>
    </row>
    <row r="133" spans="1:5">
      <c r="A133" s="154">
        <v>41761</v>
      </c>
      <c r="B133" s="44">
        <v>2.0840000000000001</v>
      </c>
      <c r="C133" s="44">
        <v>1.448</v>
      </c>
      <c r="D133" s="44" t="e">
        <v>#N/A</v>
      </c>
      <c r="E133" s="44">
        <v>0</v>
      </c>
    </row>
    <row r="134" spans="1:5">
      <c r="A134" s="154">
        <v>41762</v>
      </c>
      <c r="B134" s="44" t="e">
        <v>#N/A</v>
      </c>
      <c r="C134" s="44" t="e">
        <v>#N/A</v>
      </c>
      <c r="D134" s="44" t="e">
        <v>#N/A</v>
      </c>
      <c r="E134" s="44">
        <v>0</v>
      </c>
    </row>
    <row r="135" spans="1:5">
      <c r="A135" s="154">
        <v>41763</v>
      </c>
      <c r="B135" s="44" t="e">
        <v>#N/A</v>
      </c>
      <c r="C135" s="44" t="e">
        <v>#N/A</v>
      </c>
      <c r="D135" s="44" t="e">
        <v>#N/A</v>
      </c>
      <c r="E135" s="44">
        <v>0</v>
      </c>
    </row>
    <row r="136" spans="1:5">
      <c r="A136" s="154">
        <v>41764</v>
      </c>
      <c r="B136" s="44">
        <v>2.0950000000000002</v>
      </c>
      <c r="C136" s="44">
        <v>1.4570000000000001</v>
      </c>
      <c r="D136" s="44" t="e">
        <v>#N/A</v>
      </c>
      <c r="E136" s="44">
        <v>0</v>
      </c>
    </row>
    <row r="137" spans="1:5">
      <c r="A137" s="154">
        <v>41765</v>
      </c>
      <c r="B137" s="44">
        <v>2.081</v>
      </c>
      <c r="C137" s="44">
        <v>1.4590000000000001</v>
      </c>
      <c r="D137" s="44" t="e">
        <v>#N/A</v>
      </c>
      <c r="E137" s="44">
        <v>0</v>
      </c>
    </row>
    <row r="138" spans="1:5">
      <c r="A138" s="154">
        <v>41766</v>
      </c>
      <c r="B138" s="44">
        <v>2.0945</v>
      </c>
      <c r="C138" s="44">
        <v>1.472</v>
      </c>
      <c r="D138" s="44" t="e">
        <v>#N/A</v>
      </c>
      <c r="E138" s="44">
        <v>0</v>
      </c>
    </row>
    <row r="139" spans="1:5">
      <c r="A139" s="154">
        <v>41767</v>
      </c>
      <c r="B139" s="44">
        <v>2.0750000000000002</v>
      </c>
      <c r="C139" s="44">
        <v>1.4450000000000001</v>
      </c>
      <c r="D139" s="44" t="e">
        <v>#N/A</v>
      </c>
      <c r="E139" s="44">
        <v>0</v>
      </c>
    </row>
    <row r="140" spans="1:5">
      <c r="A140" s="154">
        <v>41768</v>
      </c>
      <c r="B140" s="44">
        <v>2.0609999999999999</v>
      </c>
      <c r="C140" s="44">
        <v>1.454</v>
      </c>
      <c r="D140" s="44" t="e">
        <v>#N/A</v>
      </c>
      <c r="E140" s="44">
        <v>0</v>
      </c>
    </row>
    <row r="141" spans="1:5">
      <c r="A141" s="154">
        <v>41769</v>
      </c>
      <c r="B141" s="44" t="e">
        <v>#N/A</v>
      </c>
      <c r="C141" s="44" t="e">
        <v>#N/A</v>
      </c>
      <c r="D141" s="44" t="e">
        <v>#N/A</v>
      </c>
      <c r="E141" s="44">
        <v>0</v>
      </c>
    </row>
    <row r="142" spans="1:5">
      <c r="A142" s="154">
        <v>41770</v>
      </c>
      <c r="B142" s="44" t="e">
        <v>#N/A</v>
      </c>
      <c r="C142" s="44" t="e">
        <v>#N/A</v>
      </c>
      <c r="D142" s="44" t="e">
        <v>#N/A</v>
      </c>
      <c r="E142" s="44">
        <v>0</v>
      </c>
    </row>
    <row r="143" spans="1:5">
      <c r="A143" s="154">
        <v>41771</v>
      </c>
      <c r="B143" s="44">
        <v>2.0390000000000001</v>
      </c>
      <c r="C143" s="44">
        <v>1.4630000000000001</v>
      </c>
      <c r="D143" s="44" t="e">
        <v>#N/A</v>
      </c>
      <c r="E143" s="44">
        <v>0</v>
      </c>
    </row>
    <row r="144" spans="1:5">
      <c r="A144" s="154">
        <v>41772</v>
      </c>
      <c r="B144" s="44">
        <v>2.0396000000000001</v>
      </c>
      <c r="C144" s="44">
        <v>1.42</v>
      </c>
      <c r="D144" s="44" t="e">
        <v>#N/A</v>
      </c>
      <c r="E144" s="44">
        <v>0</v>
      </c>
    </row>
    <row r="145" spans="1:5">
      <c r="A145" s="154">
        <v>41773</v>
      </c>
      <c r="B145" s="44">
        <v>2.044</v>
      </c>
      <c r="C145" s="44">
        <v>1.367</v>
      </c>
      <c r="D145" s="44" t="e">
        <v>#N/A</v>
      </c>
      <c r="E145" s="44">
        <v>0</v>
      </c>
    </row>
    <row r="146" spans="1:5">
      <c r="A146" s="154">
        <v>41774</v>
      </c>
      <c r="B146" s="44">
        <v>2.0299999999999998</v>
      </c>
      <c r="C146" s="44">
        <v>1.3049999999999999</v>
      </c>
      <c r="D146" s="44" t="e">
        <v>#N/A</v>
      </c>
      <c r="E146" s="44">
        <v>0</v>
      </c>
    </row>
    <row r="147" spans="1:5">
      <c r="A147" s="154">
        <v>41775</v>
      </c>
      <c r="B147" s="44">
        <v>2.0720000000000001</v>
      </c>
      <c r="C147" s="44">
        <v>1.329</v>
      </c>
      <c r="D147" s="44" t="e">
        <v>#N/A</v>
      </c>
      <c r="E147" s="44">
        <v>0</v>
      </c>
    </row>
    <row r="148" spans="1:5">
      <c r="A148" s="154">
        <v>41776</v>
      </c>
      <c r="B148" s="44" t="e">
        <v>#N/A</v>
      </c>
      <c r="C148" s="44" t="e">
        <v>#N/A</v>
      </c>
      <c r="D148" s="44" t="e">
        <v>#N/A</v>
      </c>
      <c r="E148" s="44">
        <v>0</v>
      </c>
    </row>
    <row r="149" spans="1:5">
      <c r="A149" s="154">
        <v>41777</v>
      </c>
      <c r="B149" s="44" t="e">
        <v>#N/A</v>
      </c>
      <c r="C149" s="44" t="e">
        <v>#N/A</v>
      </c>
      <c r="D149" s="44" t="e">
        <v>#N/A</v>
      </c>
      <c r="E149" s="44">
        <v>0</v>
      </c>
    </row>
    <row r="150" spans="1:5">
      <c r="A150" s="154">
        <v>41778</v>
      </c>
      <c r="B150" s="44">
        <v>2.0710000000000002</v>
      </c>
      <c r="C150" s="44">
        <v>1.3420000000000001</v>
      </c>
      <c r="D150" s="44" t="e">
        <v>#N/A</v>
      </c>
      <c r="E150" s="44">
        <v>0</v>
      </c>
    </row>
    <row r="151" spans="1:5">
      <c r="A151" s="154">
        <v>41779</v>
      </c>
      <c r="B151" s="44">
        <v>2.0665</v>
      </c>
      <c r="C151" s="44">
        <v>1.35</v>
      </c>
      <c r="D151" s="44" t="e">
        <v>#N/A</v>
      </c>
      <c r="E151" s="44">
        <v>0</v>
      </c>
    </row>
    <row r="152" spans="1:5">
      <c r="A152" s="154">
        <v>41780</v>
      </c>
      <c r="B152" s="44">
        <v>2.0535000000000001</v>
      </c>
      <c r="C152" s="44">
        <v>1.423</v>
      </c>
      <c r="D152" s="44" t="e">
        <v>#N/A</v>
      </c>
      <c r="E152" s="44">
        <v>0</v>
      </c>
    </row>
    <row r="153" spans="1:5">
      <c r="A153" s="154">
        <v>41781</v>
      </c>
      <c r="B153" s="44">
        <v>2.052</v>
      </c>
      <c r="C153" s="44">
        <v>1.407</v>
      </c>
      <c r="D153" s="44" t="e">
        <v>#N/A</v>
      </c>
      <c r="E153" s="44">
        <v>0</v>
      </c>
    </row>
    <row r="154" spans="1:5">
      <c r="A154" s="154">
        <v>41782</v>
      </c>
      <c r="B154" s="44">
        <v>2.0550000000000002</v>
      </c>
      <c r="C154" s="44">
        <v>1.4119999999999999</v>
      </c>
      <c r="D154" s="44" t="e">
        <v>#N/A</v>
      </c>
      <c r="E154" s="44">
        <v>0</v>
      </c>
    </row>
    <row r="155" spans="1:5">
      <c r="A155" s="154">
        <v>41783</v>
      </c>
      <c r="B155" s="44" t="e">
        <v>#N/A</v>
      </c>
      <c r="C155" s="44" t="e">
        <v>#N/A</v>
      </c>
      <c r="D155" s="44" t="e">
        <v>#N/A</v>
      </c>
      <c r="E155" s="44">
        <v>0</v>
      </c>
    </row>
    <row r="156" spans="1:5">
      <c r="A156" s="154">
        <v>41784</v>
      </c>
      <c r="B156" s="44" t="e">
        <v>#N/A</v>
      </c>
      <c r="C156" s="44" t="e">
        <v>#N/A</v>
      </c>
      <c r="D156" s="44" t="e">
        <v>#N/A</v>
      </c>
      <c r="E156" s="44">
        <v>0</v>
      </c>
    </row>
    <row r="157" spans="1:5">
      <c r="A157" s="154">
        <v>41785</v>
      </c>
      <c r="B157" s="44">
        <v>2.0609999999999999</v>
      </c>
      <c r="C157" s="44">
        <v>1.415</v>
      </c>
      <c r="D157" s="44" t="e">
        <v>#N/A</v>
      </c>
      <c r="E157" s="44">
        <v>0</v>
      </c>
    </row>
    <row r="158" spans="1:5">
      <c r="A158" s="154">
        <v>41786</v>
      </c>
      <c r="B158" s="44">
        <v>2.0621</v>
      </c>
      <c r="C158" s="44">
        <v>1.3879999999999999</v>
      </c>
      <c r="D158" s="44" t="e">
        <v>#N/A</v>
      </c>
      <c r="E158" s="44">
        <v>0</v>
      </c>
    </row>
    <row r="159" spans="1:5">
      <c r="A159" s="154">
        <v>41787</v>
      </c>
      <c r="B159" s="44">
        <v>2.0590999999999999</v>
      </c>
      <c r="C159" s="44">
        <v>1.337</v>
      </c>
      <c r="D159" s="44" t="e">
        <v>#N/A</v>
      </c>
      <c r="E159" s="44">
        <v>0</v>
      </c>
    </row>
    <row r="160" spans="1:5">
      <c r="A160" s="154">
        <v>41788</v>
      </c>
      <c r="B160" s="44">
        <v>2.0630000000000002</v>
      </c>
      <c r="C160" s="44">
        <v>1.353</v>
      </c>
      <c r="D160" s="44" t="e">
        <v>#N/A</v>
      </c>
      <c r="E160" s="44">
        <v>0</v>
      </c>
    </row>
    <row r="161" spans="1:5">
      <c r="A161" s="154">
        <v>41789</v>
      </c>
      <c r="B161" s="44">
        <v>2.048</v>
      </c>
      <c r="C161" s="44">
        <v>1.357</v>
      </c>
      <c r="D161" s="44" t="e">
        <v>#N/A</v>
      </c>
      <c r="E161" s="44">
        <v>0</v>
      </c>
    </row>
    <row r="162" spans="1:5">
      <c r="A162" s="154">
        <v>41790</v>
      </c>
      <c r="B162" s="44" t="e">
        <v>#N/A</v>
      </c>
      <c r="C162" s="44" t="e">
        <v>#N/A</v>
      </c>
      <c r="D162" s="44" t="e">
        <v>#N/A</v>
      </c>
      <c r="E162" s="44">
        <v>0</v>
      </c>
    </row>
    <row r="163" spans="1:5">
      <c r="A163" s="154">
        <v>41791</v>
      </c>
      <c r="B163" s="44" t="e">
        <v>#N/A</v>
      </c>
      <c r="C163" s="44" t="e">
        <v>#N/A</v>
      </c>
      <c r="D163" s="44" t="e">
        <v>#N/A</v>
      </c>
      <c r="E163" s="44">
        <v>0</v>
      </c>
    </row>
    <row r="164" spans="1:5">
      <c r="A164" s="154">
        <v>41792</v>
      </c>
      <c r="B164" s="44">
        <v>2.077</v>
      </c>
      <c r="C164" s="44">
        <v>1.3679999999999999</v>
      </c>
      <c r="D164" s="44" t="e">
        <v>#N/A</v>
      </c>
      <c r="E164" s="44">
        <v>0</v>
      </c>
    </row>
    <row r="165" spans="1:5">
      <c r="A165" s="154">
        <v>41793</v>
      </c>
      <c r="B165" s="44">
        <v>2.0830000000000002</v>
      </c>
      <c r="C165" s="44">
        <v>1.407</v>
      </c>
      <c r="D165" s="44" t="e">
        <v>#N/A</v>
      </c>
      <c r="E165" s="44">
        <v>0</v>
      </c>
    </row>
    <row r="166" spans="1:5">
      <c r="A166" s="154">
        <v>41794</v>
      </c>
      <c r="B166" s="44">
        <v>2.1074999999999999</v>
      </c>
      <c r="C166" s="44">
        <v>1.431</v>
      </c>
      <c r="D166" s="44" t="e">
        <v>#N/A</v>
      </c>
      <c r="E166" s="44">
        <v>0</v>
      </c>
    </row>
    <row r="167" spans="1:5">
      <c r="A167" s="154">
        <v>41795</v>
      </c>
      <c r="B167" s="44">
        <v>2.1110000000000002</v>
      </c>
      <c r="C167" s="44">
        <v>1.403</v>
      </c>
      <c r="D167" s="44" t="e">
        <v>#N/A</v>
      </c>
      <c r="E167" s="44">
        <v>0</v>
      </c>
    </row>
    <row r="168" spans="1:5">
      <c r="A168" s="154">
        <v>41796</v>
      </c>
      <c r="B168" s="44">
        <v>2.12</v>
      </c>
      <c r="C168" s="44">
        <v>1.351</v>
      </c>
      <c r="D168" s="44" t="e">
        <v>#N/A</v>
      </c>
      <c r="E168" s="44">
        <v>0</v>
      </c>
    </row>
    <row r="169" spans="1:5">
      <c r="A169" s="154">
        <v>41797</v>
      </c>
      <c r="B169" s="44" t="e">
        <v>#N/A</v>
      </c>
      <c r="C169" s="44" t="e">
        <v>#N/A</v>
      </c>
      <c r="D169" s="44" t="e">
        <v>#N/A</v>
      </c>
      <c r="E169" s="44">
        <v>0</v>
      </c>
    </row>
    <row r="170" spans="1:5">
      <c r="A170" s="154">
        <v>41798</v>
      </c>
      <c r="B170" s="44" t="e">
        <v>#N/A</v>
      </c>
      <c r="C170" s="44" t="e">
        <v>#N/A</v>
      </c>
      <c r="D170" s="44" t="e">
        <v>#N/A</v>
      </c>
      <c r="E170" s="44">
        <v>0</v>
      </c>
    </row>
    <row r="171" spans="1:5">
      <c r="A171" s="154">
        <v>41799</v>
      </c>
      <c r="B171" s="44">
        <v>2.1196999999999999</v>
      </c>
      <c r="C171" s="44">
        <v>1.3780000000000001</v>
      </c>
      <c r="D171" s="44" t="e">
        <v>#N/A</v>
      </c>
      <c r="E171" s="44">
        <v>0</v>
      </c>
    </row>
    <row r="172" spans="1:5">
      <c r="A172" s="154">
        <v>41800</v>
      </c>
      <c r="B172" s="44">
        <v>2.1160000000000001</v>
      </c>
      <c r="C172" s="44">
        <v>1.403</v>
      </c>
      <c r="D172" s="44" t="e">
        <v>#N/A</v>
      </c>
      <c r="E172" s="44">
        <v>0</v>
      </c>
    </row>
    <row r="173" spans="1:5">
      <c r="A173" s="154">
        <v>41801</v>
      </c>
      <c r="B173" s="44">
        <v>2.1055000000000001</v>
      </c>
      <c r="C173" s="44">
        <v>1.3959999999999999</v>
      </c>
      <c r="D173" s="44" t="e">
        <v>#N/A</v>
      </c>
      <c r="E173" s="44">
        <v>0</v>
      </c>
    </row>
    <row r="174" spans="1:5">
      <c r="A174" s="154">
        <v>41802</v>
      </c>
      <c r="B174" s="44">
        <v>2.1040999999999999</v>
      </c>
      <c r="C174" s="44">
        <v>1.3860000000000001</v>
      </c>
      <c r="D174" s="44" t="e">
        <v>#N/A</v>
      </c>
      <c r="E174" s="44">
        <v>0</v>
      </c>
    </row>
    <row r="175" spans="1:5">
      <c r="A175" s="154">
        <v>41803</v>
      </c>
      <c r="B175" s="44">
        <v>2.1091000000000002</v>
      </c>
      <c r="C175" s="44">
        <v>1.361</v>
      </c>
      <c r="D175" s="44" t="e">
        <v>#N/A</v>
      </c>
      <c r="E175" s="44">
        <v>0</v>
      </c>
    </row>
    <row r="176" spans="1:5">
      <c r="A176" s="154">
        <v>41804</v>
      </c>
      <c r="B176" s="44" t="e">
        <v>#N/A</v>
      </c>
      <c r="C176" s="44" t="e">
        <v>#N/A</v>
      </c>
      <c r="D176" s="44" t="e">
        <v>#N/A</v>
      </c>
      <c r="E176" s="44">
        <v>0</v>
      </c>
    </row>
    <row r="177" spans="1:5">
      <c r="A177" s="154">
        <v>41805</v>
      </c>
      <c r="B177" s="44" t="e">
        <v>#N/A</v>
      </c>
      <c r="C177" s="44" t="e">
        <v>#N/A</v>
      </c>
      <c r="D177" s="44" t="e">
        <v>#N/A</v>
      </c>
      <c r="E177" s="44">
        <v>0</v>
      </c>
    </row>
    <row r="178" spans="1:5">
      <c r="A178" s="154">
        <v>41806</v>
      </c>
      <c r="B178" s="44">
        <v>2.0991</v>
      </c>
      <c r="C178" s="44">
        <v>1.353</v>
      </c>
      <c r="D178" s="44" t="e">
        <v>#N/A</v>
      </c>
      <c r="E178" s="44">
        <v>0</v>
      </c>
    </row>
    <row r="179" spans="1:5">
      <c r="A179" s="154">
        <v>41807</v>
      </c>
      <c r="B179" s="44">
        <v>2.1168</v>
      </c>
      <c r="C179" s="44">
        <v>1.399</v>
      </c>
      <c r="D179" s="44" t="e">
        <v>#N/A</v>
      </c>
      <c r="E179" s="44">
        <v>0</v>
      </c>
    </row>
    <row r="180" spans="1:5">
      <c r="A180" s="154">
        <v>41808</v>
      </c>
      <c r="B180" s="44">
        <v>2.1040000000000001</v>
      </c>
      <c r="C180" s="44">
        <v>1.3740000000000001</v>
      </c>
      <c r="D180" s="44" t="e">
        <v>#N/A</v>
      </c>
      <c r="E180" s="44">
        <v>0</v>
      </c>
    </row>
    <row r="181" spans="1:5">
      <c r="A181" s="154">
        <v>41809</v>
      </c>
      <c r="B181" s="44">
        <v>2.1059999999999999</v>
      </c>
      <c r="C181" s="44">
        <v>1.321</v>
      </c>
      <c r="D181" s="44" t="e">
        <v>#N/A</v>
      </c>
      <c r="E181" s="44">
        <v>0</v>
      </c>
    </row>
    <row r="182" spans="1:5">
      <c r="A182" s="154">
        <v>41810</v>
      </c>
      <c r="B182" s="44">
        <v>2.1004999999999998</v>
      </c>
      <c r="C182" s="44">
        <v>1.343</v>
      </c>
      <c r="D182" s="44" t="e">
        <v>#N/A</v>
      </c>
      <c r="E182" s="44">
        <v>0</v>
      </c>
    </row>
    <row r="183" spans="1:5">
      <c r="A183" s="154">
        <v>41811</v>
      </c>
      <c r="B183" s="44" t="e">
        <v>#N/A</v>
      </c>
      <c r="C183" s="44" t="e">
        <v>#N/A</v>
      </c>
      <c r="D183" s="44" t="e">
        <v>#N/A</v>
      </c>
      <c r="E183" s="44">
        <v>0</v>
      </c>
    </row>
    <row r="184" spans="1:5">
      <c r="A184" s="154">
        <v>41812</v>
      </c>
      <c r="B184" s="44" t="e">
        <v>#N/A</v>
      </c>
      <c r="C184" s="44" t="e">
        <v>#N/A</v>
      </c>
      <c r="D184" s="44" t="e">
        <v>#N/A</v>
      </c>
      <c r="E184" s="44">
        <v>0</v>
      </c>
    </row>
    <row r="185" spans="1:5">
      <c r="A185" s="154">
        <v>41813</v>
      </c>
      <c r="B185" s="44">
        <v>2.1110000000000002</v>
      </c>
      <c r="C185" s="44">
        <v>1.3220000000000001</v>
      </c>
      <c r="D185" s="44" t="e">
        <v>#N/A</v>
      </c>
      <c r="E185" s="44">
        <v>0</v>
      </c>
    </row>
    <row r="186" spans="1:5">
      <c r="A186" s="154">
        <v>41814</v>
      </c>
      <c r="B186" s="44">
        <v>2.0960000000000001</v>
      </c>
      <c r="C186" s="44">
        <v>1.319</v>
      </c>
      <c r="D186" s="44" t="e">
        <v>#N/A</v>
      </c>
      <c r="E186" s="44">
        <v>0</v>
      </c>
    </row>
    <row r="187" spans="1:5">
      <c r="A187" s="154">
        <v>41815</v>
      </c>
      <c r="B187" s="44">
        <v>2.097</v>
      </c>
      <c r="C187" s="44">
        <v>1.26</v>
      </c>
      <c r="D187" s="44" t="e">
        <v>#N/A</v>
      </c>
      <c r="E187" s="44">
        <v>0</v>
      </c>
    </row>
    <row r="188" spans="1:5">
      <c r="A188" s="154">
        <v>41816</v>
      </c>
      <c r="B188" s="44">
        <v>2.0960000000000001</v>
      </c>
      <c r="C188" s="44">
        <v>1.244</v>
      </c>
      <c r="D188" s="44" t="e">
        <v>#N/A</v>
      </c>
      <c r="E188" s="44">
        <v>0</v>
      </c>
    </row>
    <row r="189" spans="1:5">
      <c r="A189" s="154">
        <v>41817</v>
      </c>
      <c r="B189" s="44">
        <v>2.1135000000000002</v>
      </c>
      <c r="C189" s="44">
        <v>1.2610000000000001</v>
      </c>
      <c r="D189" s="44" t="e">
        <v>#N/A</v>
      </c>
      <c r="E189" s="44">
        <v>0</v>
      </c>
    </row>
    <row r="190" spans="1:5">
      <c r="A190" s="154">
        <v>41818</v>
      </c>
      <c r="B190" s="44" t="e">
        <v>#N/A</v>
      </c>
      <c r="C190" s="44" t="e">
        <v>#N/A</v>
      </c>
      <c r="D190" s="44" t="e">
        <v>#N/A</v>
      </c>
      <c r="E190" s="44">
        <v>0</v>
      </c>
    </row>
    <row r="191" spans="1:5">
      <c r="A191" s="154">
        <v>41819</v>
      </c>
      <c r="B191" s="44" t="e">
        <v>#N/A</v>
      </c>
      <c r="C191" s="44" t="e">
        <v>#N/A</v>
      </c>
      <c r="D191" s="44" t="e">
        <v>#N/A</v>
      </c>
      <c r="E191" s="44">
        <v>0</v>
      </c>
    </row>
    <row r="192" spans="1:5">
      <c r="A192" s="154">
        <v>41820</v>
      </c>
      <c r="B192" s="44">
        <v>2.137</v>
      </c>
      <c r="C192" s="44">
        <v>1.244</v>
      </c>
      <c r="D192" s="44" t="e">
        <v>#N/A</v>
      </c>
      <c r="E192" s="44">
        <v>0</v>
      </c>
    </row>
    <row r="193" spans="1:5">
      <c r="A193" s="154">
        <v>41821</v>
      </c>
      <c r="B193" s="44">
        <v>2.0991</v>
      </c>
      <c r="C193" s="44">
        <v>1.246</v>
      </c>
      <c r="D193" s="44" t="e">
        <v>#N/A</v>
      </c>
      <c r="E193" s="44">
        <v>0</v>
      </c>
    </row>
    <row r="194" spans="1:5">
      <c r="A194" s="154">
        <v>41822</v>
      </c>
      <c r="B194" s="44">
        <v>2.1179999999999999</v>
      </c>
      <c r="C194" s="44">
        <v>1.286</v>
      </c>
      <c r="D194" s="44" t="e">
        <v>#N/A</v>
      </c>
      <c r="E194" s="44">
        <v>0</v>
      </c>
    </row>
    <row r="195" spans="1:5">
      <c r="A195" s="154">
        <v>41823</v>
      </c>
      <c r="B195" s="44">
        <v>2.1250999999999998</v>
      </c>
      <c r="C195" s="44">
        <v>1.288</v>
      </c>
      <c r="D195" s="44" t="e">
        <v>#N/A</v>
      </c>
      <c r="E195" s="44">
        <v>0</v>
      </c>
    </row>
    <row r="196" spans="1:5">
      <c r="A196" s="154">
        <v>41824</v>
      </c>
      <c r="B196" s="44">
        <v>2.1181000000000001</v>
      </c>
      <c r="C196" s="44">
        <v>1.264</v>
      </c>
      <c r="D196" s="44" t="e">
        <v>#N/A</v>
      </c>
      <c r="E196" s="44">
        <v>0</v>
      </c>
    </row>
    <row r="197" spans="1:5">
      <c r="A197" s="154">
        <v>41825</v>
      </c>
      <c r="B197" s="44" t="e">
        <v>#N/A</v>
      </c>
      <c r="C197" s="44" t="e">
        <v>#N/A</v>
      </c>
      <c r="D197" s="44" t="e">
        <v>#N/A</v>
      </c>
      <c r="E197" s="44">
        <v>0</v>
      </c>
    </row>
    <row r="198" spans="1:5">
      <c r="A198" s="154">
        <v>41826</v>
      </c>
      <c r="B198" s="44" t="e">
        <v>#N/A</v>
      </c>
      <c r="C198" s="44" t="e">
        <v>#N/A</v>
      </c>
      <c r="D198" s="44" t="e">
        <v>#N/A</v>
      </c>
      <c r="E198" s="44">
        <v>0</v>
      </c>
    </row>
    <row r="199" spans="1:5">
      <c r="A199" s="154">
        <v>41827</v>
      </c>
      <c r="B199" s="44">
        <v>2.1124999999999998</v>
      </c>
      <c r="C199" s="44">
        <v>1.2549999999999999</v>
      </c>
      <c r="D199" s="44" t="e">
        <v>#N/A</v>
      </c>
      <c r="E199" s="44">
        <v>0</v>
      </c>
    </row>
    <row r="200" spans="1:5">
      <c r="A200" s="154">
        <v>41828</v>
      </c>
      <c r="B200" s="44">
        <v>2.109</v>
      </c>
      <c r="C200" s="44">
        <v>1.218</v>
      </c>
      <c r="D200" s="44" t="e">
        <v>#N/A</v>
      </c>
      <c r="E200" s="44">
        <v>0</v>
      </c>
    </row>
    <row r="201" spans="1:5">
      <c r="A201" s="154">
        <v>41829</v>
      </c>
      <c r="B201" s="44">
        <v>2.0962000000000001</v>
      </c>
      <c r="C201" s="44">
        <v>1.2270000000000001</v>
      </c>
      <c r="D201" s="44" t="e">
        <v>#N/A</v>
      </c>
      <c r="E201" s="44">
        <v>0</v>
      </c>
    </row>
    <row r="202" spans="1:5">
      <c r="A202" s="154">
        <v>41830</v>
      </c>
      <c r="B202" s="44">
        <v>2.0954999999999999</v>
      </c>
      <c r="C202" s="44">
        <v>1.198</v>
      </c>
      <c r="D202" s="44" t="e">
        <v>#N/A</v>
      </c>
      <c r="E202" s="44">
        <v>0</v>
      </c>
    </row>
    <row r="203" spans="1:5">
      <c r="A203" s="154">
        <v>41831</v>
      </c>
      <c r="B203" s="44">
        <v>2.1074999999999999</v>
      </c>
      <c r="C203" s="44">
        <v>1.202</v>
      </c>
      <c r="D203" s="44" t="e">
        <v>#N/A</v>
      </c>
      <c r="E203" s="44">
        <v>0</v>
      </c>
    </row>
    <row r="204" spans="1:5">
      <c r="A204" s="154">
        <v>41832</v>
      </c>
      <c r="B204" s="44" t="e">
        <v>#N/A</v>
      </c>
      <c r="C204" s="44" t="e">
        <v>#N/A</v>
      </c>
      <c r="D204" s="44" t="e">
        <v>#N/A</v>
      </c>
      <c r="E204" s="44">
        <v>0</v>
      </c>
    </row>
    <row r="205" spans="1:5">
      <c r="A205" s="154">
        <v>41833</v>
      </c>
      <c r="B205" s="44" t="e">
        <v>#N/A</v>
      </c>
      <c r="C205" s="44" t="e">
        <v>#N/A</v>
      </c>
      <c r="D205" s="44" t="e">
        <v>#N/A</v>
      </c>
      <c r="E205" s="44">
        <v>0</v>
      </c>
    </row>
    <row r="206" spans="1:5">
      <c r="A206" s="154">
        <v>41834</v>
      </c>
      <c r="B206" s="44">
        <v>2.1063999999999998</v>
      </c>
      <c r="C206" s="44">
        <v>1.208</v>
      </c>
      <c r="D206" s="44" t="e">
        <v>#N/A</v>
      </c>
      <c r="E206" s="44">
        <v>0</v>
      </c>
    </row>
    <row r="207" spans="1:5">
      <c r="A207" s="154">
        <v>41835</v>
      </c>
      <c r="B207" s="44">
        <v>2.1082000000000001</v>
      </c>
      <c r="C207" s="44">
        <v>1.2030000000000001</v>
      </c>
      <c r="D207" s="44" t="e">
        <v>#N/A</v>
      </c>
      <c r="E207" s="44">
        <v>0</v>
      </c>
    </row>
    <row r="208" spans="1:5">
      <c r="A208" s="154">
        <v>41836</v>
      </c>
      <c r="B208" s="44">
        <v>2.0952000000000002</v>
      </c>
      <c r="C208" s="44">
        <v>1.1910000000000001</v>
      </c>
      <c r="D208" s="44" t="e">
        <v>#N/A</v>
      </c>
      <c r="E208" s="44">
        <v>0</v>
      </c>
    </row>
    <row r="209" spans="1:5">
      <c r="A209" s="154">
        <v>41837</v>
      </c>
      <c r="B209" s="44">
        <v>2.0880000000000001</v>
      </c>
      <c r="C209" s="44">
        <v>1.1479999999999999</v>
      </c>
      <c r="D209" s="44" t="e">
        <v>#N/A</v>
      </c>
      <c r="E209" s="44">
        <v>0</v>
      </c>
    </row>
    <row r="210" spans="1:5">
      <c r="A210" s="154">
        <v>41838</v>
      </c>
      <c r="B210" s="44">
        <v>2.0905999999999998</v>
      </c>
      <c r="C210" s="44">
        <v>1.1539999999999999</v>
      </c>
      <c r="D210" s="44" t="e">
        <v>#N/A</v>
      </c>
      <c r="E210" s="44">
        <v>0</v>
      </c>
    </row>
    <row r="211" spans="1:5">
      <c r="A211" s="154">
        <v>41839</v>
      </c>
      <c r="B211" s="44" t="e">
        <v>#N/A</v>
      </c>
      <c r="C211" s="44" t="e">
        <v>#N/A</v>
      </c>
      <c r="D211" s="44" t="e">
        <v>#N/A</v>
      </c>
      <c r="E211" s="44">
        <v>0</v>
      </c>
    </row>
    <row r="212" spans="1:5">
      <c r="A212" s="154">
        <v>41840</v>
      </c>
      <c r="B212" s="44" t="e">
        <v>#N/A</v>
      </c>
      <c r="C212" s="44" t="e">
        <v>#N/A</v>
      </c>
      <c r="D212" s="44" t="e">
        <v>#N/A</v>
      </c>
      <c r="E212" s="44">
        <v>0</v>
      </c>
    </row>
    <row r="213" spans="1:5">
      <c r="A213" s="154">
        <v>41841</v>
      </c>
      <c r="B213" s="44">
        <v>2.0907</v>
      </c>
      <c r="C213" s="44">
        <v>1.147</v>
      </c>
      <c r="D213" s="44" t="e">
        <v>#N/A</v>
      </c>
      <c r="E213" s="44">
        <v>0</v>
      </c>
    </row>
    <row r="214" spans="1:5">
      <c r="A214" s="154">
        <v>41842</v>
      </c>
      <c r="B214" s="44">
        <v>2.101</v>
      </c>
      <c r="C214" s="44">
        <v>1.165</v>
      </c>
      <c r="D214" s="44" t="e">
        <v>#N/A</v>
      </c>
      <c r="E214" s="44">
        <v>0</v>
      </c>
    </row>
    <row r="215" spans="1:5">
      <c r="A215" s="154">
        <v>41843</v>
      </c>
      <c r="B215" s="44">
        <v>2.1111</v>
      </c>
      <c r="C215" s="44">
        <v>1.145</v>
      </c>
      <c r="D215" s="44" t="e">
        <v>#N/A</v>
      </c>
      <c r="E215" s="44">
        <v>0</v>
      </c>
    </row>
    <row r="216" spans="1:5">
      <c r="A216" s="154">
        <v>41844</v>
      </c>
      <c r="B216" s="44">
        <v>2.121</v>
      </c>
      <c r="C216" s="44">
        <v>1.1759999999999999</v>
      </c>
      <c r="D216" s="44" t="e">
        <v>#N/A</v>
      </c>
      <c r="E216" s="44">
        <v>0</v>
      </c>
    </row>
    <row r="217" spans="1:5">
      <c r="A217" s="154">
        <v>41845</v>
      </c>
      <c r="B217" s="44">
        <v>2.1120000000000001</v>
      </c>
      <c r="C217" s="44">
        <v>1.1459999999999999</v>
      </c>
      <c r="D217" s="44" t="e">
        <v>#N/A</v>
      </c>
      <c r="E217" s="44">
        <v>0</v>
      </c>
    </row>
    <row r="218" spans="1:5">
      <c r="A218" s="154">
        <v>41846</v>
      </c>
      <c r="B218" s="44" t="e">
        <v>#N/A</v>
      </c>
      <c r="C218" s="44" t="e">
        <v>#N/A</v>
      </c>
      <c r="D218" s="44" t="e">
        <v>#N/A</v>
      </c>
      <c r="E218" s="44">
        <v>0</v>
      </c>
    </row>
    <row r="219" spans="1:5">
      <c r="A219" s="154">
        <v>41847</v>
      </c>
      <c r="B219" s="44" t="e">
        <v>#N/A</v>
      </c>
      <c r="C219" s="44" t="e">
        <v>#N/A</v>
      </c>
      <c r="D219" s="44" t="e">
        <v>#N/A</v>
      </c>
      <c r="E219" s="44">
        <v>0</v>
      </c>
    </row>
    <row r="220" spans="1:5">
      <c r="A220" s="154">
        <v>41848</v>
      </c>
      <c r="B220" s="44">
        <v>2.1110000000000002</v>
      </c>
      <c r="C220" s="44">
        <v>1.147</v>
      </c>
      <c r="D220" s="44" t="e">
        <v>#N/A</v>
      </c>
      <c r="E220" s="44">
        <v>0</v>
      </c>
    </row>
    <row r="221" spans="1:5">
      <c r="A221" s="154">
        <v>41849</v>
      </c>
      <c r="B221" s="44">
        <v>2.1</v>
      </c>
      <c r="C221" s="44">
        <v>1.119</v>
      </c>
      <c r="D221" s="44" t="e">
        <v>#N/A</v>
      </c>
      <c r="E221" s="44">
        <v>0</v>
      </c>
    </row>
    <row r="222" spans="1:5">
      <c r="A222" s="154">
        <v>41850</v>
      </c>
      <c r="B222" s="44">
        <v>2.0994999999999999</v>
      </c>
      <c r="C222" s="44">
        <v>1.169</v>
      </c>
      <c r="D222" s="44" t="e">
        <v>#N/A</v>
      </c>
      <c r="E222" s="44">
        <v>0</v>
      </c>
    </row>
    <row r="223" spans="1:5">
      <c r="A223" s="154">
        <v>41851</v>
      </c>
      <c r="B223" s="44">
        <v>2.1019999999999999</v>
      </c>
      <c r="C223" s="44">
        <v>1.1539999999999999</v>
      </c>
      <c r="D223" s="44" t="e">
        <v>#N/A</v>
      </c>
      <c r="E223" s="44">
        <v>0</v>
      </c>
    </row>
    <row r="224" spans="1:5">
      <c r="A224" s="154">
        <v>41852</v>
      </c>
      <c r="B224" s="44">
        <v>2.1120000000000001</v>
      </c>
      <c r="C224" s="44">
        <v>1.1299999999999999</v>
      </c>
      <c r="D224" s="44" t="e">
        <v>#N/A</v>
      </c>
      <c r="E224" s="44">
        <v>0</v>
      </c>
    </row>
    <row r="225" spans="1:5">
      <c r="A225" s="154">
        <v>41853</v>
      </c>
      <c r="B225" s="44" t="e">
        <v>#N/A</v>
      </c>
      <c r="C225" s="44" t="e">
        <v>#N/A</v>
      </c>
      <c r="D225" s="44" t="e">
        <v>#N/A</v>
      </c>
      <c r="E225" s="44">
        <v>0</v>
      </c>
    </row>
    <row r="226" spans="1:5">
      <c r="A226" s="154">
        <v>41854</v>
      </c>
      <c r="B226" s="44" t="e">
        <v>#N/A</v>
      </c>
      <c r="C226" s="44" t="e">
        <v>#N/A</v>
      </c>
      <c r="D226" s="44" t="e">
        <v>#N/A</v>
      </c>
      <c r="E226" s="44">
        <v>0</v>
      </c>
    </row>
    <row r="227" spans="1:5">
      <c r="A227" s="154">
        <v>41855</v>
      </c>
      <c r="B227" s="44">
        <v>2.1234999999999999</v>
      </c>
      <c r="C227" s="44">
        <v>1.1339999999999999</v>
      </c>
      <c r="D227" s="44" t="e">
        <v>#N/A</v>
      </c>
      <c r="E227" s="44">
        <v>0</v>
      </c>
    </row>
    <row r="228" spans="1:5">
      <c r="A228" s="154">
        <v>41856</v>
      </c>
      <c r="B228" s="44">
        <v>2.0699999999999998</v>
      </c>
      <c r="C228" s="44">
        <v>1.167</v>
      </c>
      <c r="D228" s="44" t="e">
        <v>#N/A</v>
      </c>
      <c r="E228" s="44">
        <v>0</v>
      </c>
    </row>
    <row r="229" spans="1:5">
      <c r="A229" s="154">
        <v>41857</v>
      </c>
      <c r="B229" s="44">
        <v>2.077</v>
      </c>
      <c r="C229" s="44">
        <v>1.1000000000000001</v>
      </c>
      <c r="D229" s="44" t="e">
        <v>#N/A</v>
      </c>
      <c r="E229" s="44">
        <v>0</v>
      </c>
    </row>
    <row r="230" spans="1:5">
      <c r="A230" s="154">
        <v>41858</v>
      </c>
      <c r="B230" s="44">
        <v>2.0541999999999998</v>
      </c>
      <c r="C230" s="44">
        <v>1.0609999999999999</v>
      </c>
      <c r="D230" s="44" t="e">
        <v>#N/A</v>
      </c>
      <c r="E230" s="44">
        <v>0</v>
      </c>
    </row>
    <row r="231" spans="1:5">
      <c r="A231" s="154">
        <v>41859</v>
      </c>
      <c r="B231" s="44">
        <v>2.048</v>
      </c>
      <c r="C231" s="44">
        <v>1.052</v>
      </c>
      <c r="D231" s="44" t="e">
        <v>#N/A</v>
      </c>
      <c r="E231" s="44">
        <v>0</v>
      </c>
    </row>
    <row r="232" spans="1:5">
      <c r="A232" s="154">
        <v>41860</v>
      </c>
      <c r="B232" s="44" t="e">
        <v>#N/A</v>
      </c>
      <c r="C232" s="44" t="e">
        <v>#N/A</v>
      </c>
      <c r="D232" s="44" t="e">
        <v>#N/A</v>
      </c>
      <c r="E232" s="44">
        <v>0</v>
      </c>
    </row>
    <row r="233" spans="1:5">
      <c r="A233" s="154">
        <v>41861</v>
      </c>
      <c r="B233" s="44" t="e">
        <v>#N/A</v>
      </c>
      <c r="C233" s="44" t="e">
        <v>#N/A</v>
      </c>
      <c r="D233" s="44" t="e">
        <v>#N/A</v>
      </c>
      <c r="E233" s="44">
        <v>0</v>
      </c>
    </row>
    <row r="234" spans="1:5">
      <c r="A234" s="154">
        <v>41862</v>
      </c>
      <c r="B234" s="44">
        <v>2.0421999999999998</v>
      </c>
      <c r="C234" s="44">
        <v>1.0580000000000001</v>
      </c>
      <c r="D234" s="44" t="e">
        <v>#N/A</v>
      </c>
      <c r="E234" s="44">
        <v>0</v>
      </c>
    </row>
    <row r="235" spans="1:5">
      <c r="A235" s="154">
        <v>41863</v>
      </c>
      <c r="B235" s="44">
        <v>2.0550000000000002</v>
      </c>
      <c r="C235" s="44">
        <v>1.0580000000000001</v>
      </c>
      <c r="D235" s="44" t="e">
        <v>#N/A</v>
      </c>
      <c r="E235" s="44">
        <v>0</v>
      </c>
    </row>
    <row r="236" spans="1:5">
      <c r="A236" s="154">
        <v>41864</v>
      </c>
      <c r="B236" s="44">
        <v>2.0442999999999998</v>
      </c>
      <c r="C236" s="44">
        <v>1.026</v>
      </c>
      <c r="D236" s="44" t="e">
        <v>#N/A</v>
      </c>
      <c r="E236" s="44">
        <v>0</v>
      </c>
    </row>
    <row r="237" spans="1:5">
      <c r="A237" s="154">
        <v>41865</v>
      </c>
      <c r="B237" s="44">
        <v>2.0089999999999999</v>
      </c>
      <c r="C237" s="44">
        <v>1.0169999999999999</v>
      </c>
      <c r="D237" s="44" t="e">
        <v>#N/A</v>
      </c>
      <c r="E237" s="44">
        <v>0</v>
      </c>
    </row>
    <row r="238" spans="1:5">
      <c r="A238" s="154">
        <v>41866</v>
      </c>
      <c r="B238" s="44">
        <v>1.968</v>
      </c>
      <c r="C238" s="44">
        <v>0.95199999999999996</v>
      </c>
      <c r="D238" s="44" t="e">
        <v>#N/A</v>
      </c>
      <c r="E238" s="44">
        <v>0</v>
      </c>
    </row>
    <row r="239" spans="1:5">
      <c r="A239" s="154">
        <v>41867</v>
      </c>
      <c r="B239" s="44" t="e">
        <v>#N/A</v>
      </c>
      <c r="C239" s="44" t="e">
        <v>#N/A</v>
      </c>
      <c r="D239" s="44" t="e">
        <v>#N/A</v>
      </c>
      <c r="E239" s="44">
        <v>0</v>
      </c>
    </row>
    <row r="240" spans="1:5">
      <c r="A240" s="154">
        <v>41868</v>
      </c>
      <c r="B240" s="44" t="e">
        <v>#N/A</v>
      </c>
      <c r="C240" s="44" t="e">
        <v>#N/A</v>
      </c>
      <c r="D240" s="44" t="e">
        <v>#N/A</v>
      </c>
      <c r="E240" s="44">
        <v>0</v>
      </c>
    </row>
    <row r="241" spans="1:5">
      <c r="A241" s="154">
        <v>41869</v>
      </c>
      <c r="B241" s="44">
        <v>1.9645000000000001</v>
      </c>
      <c r="C241" s="44">
        <v>1.0129999999999999</v>
      </c>
      <c r="D241" s="44" t="e">
        <v>#N/A</v>
      </c>
      <c r="E241" s="44">
        <v>0</v>
      </c>
    </row>
    <row r="242" spans="1:5">
      <c r="A242" s="154">
        <v>41870</v>
      </c>
      <c r="B242" s="44">
        <v>1.9851000000000001</v>
      </c>
      <c r="C242" s="44">
        <v>1</v>
      </c>
      <c r="D242" s="44" t="e">
        <v>#N/A</v>
      </c>
      <c r="E242" s="44">
        <v>0</v>
      </c>
    </row>
    <row r="243" spans="1:5">
      <c r="A243" s="154">
        <v>41871</v>
      </c>
      <c r="B243" s="44">
        <v>1.9647000000000001</v>
      </c>
      <c r="C243" s="44">
        <v>0.98899999999999999</v>
      </c>
      <c r="D243" s="44" t="e">
        <v>#N/A</v>
      </c>
      <c r="E243" s="44">
        <v>0</v>
      </c>
    </row>
    <row r="244" spans="1:5">
      <c r="A244" s="154">
        <v>41872</v>
      </c>
      <c r="B244" s="44">
        <v>1.9443000000000001</v>
      </c>
      <c r="C244" s="44">
        <v>0.99199999999999999</v>
      </c>
      <c r="D244" s="44" t="e">
        <v>#N/A</v>
      </c>
      <c r="E244" s="44">
        <v>0</v>
      </c>
    </row>
    <row r="245" spans="1:5">
      <c r="A245" s="154">
        <v>41873</v>
      </c>
      <c r="B245" s="44">
        <v>1.9529999999999998</v>
      </c>
      <c r="C245" s="44">
        <v>0.98099999999999998</v>
      </c>
      <c r="D245" s="44" t="e">
        <v>#N/A</v>
      </c>
      <c r="E245" s="44">
        <v>0</v>
      </c>
    </row>
    <row r="246" spans="1:5">
      <c r="A246" s="154">
        <v>41874</v>
      </c>
      <c r="B246" s="44" t="e">
        <v>#N/A</v>
      </c>
      <c r="C246" s="44" t="e">
        <v>#N/A</v>
      </c>
      <c r="D246" s="44" t="e">
        <v>#N/A</v>
      </c>
      <c r="E246" s="44">
        <v>0</v>
      </c>
    </row>
    <row r="247" spans="1:5">
      <c r="A247" s="154">
        <v>41875</v>
      </c>
      <c r="B247" s="44" t="e">
        <v>#N/A</v>
      </c>
      <c r="C247" s="44" t="e">
        <v>#N/A</v>
      </c>
      <c r="D247" s="44" t="e">
        <v>#N/A</v>
      </c>
      <c r="E247" s="44">
        <v>0</v>
      </c>
    </row>
    <row r="248" spans="1:5">
      <c r="A248" s="154">
        <v>41876</v>
      </c>
      <c r="B248" s="44">
        <v>1.9529999999999998</v>
      </c>
      <c r="C248" s="44">
        <v>0.94699999999999995</v>
      </c>
      <c r="D248" s="44" t="e">
        <v>#N/A</v>
      </c>
      <c r="E248" s="44">
        <v>0</v>
      </c>
    </row>
    <row r="249" spans="1:5">
      <c r="A249" s="154">
        <v>41877</v>
      </c>
      <c r="B249" s="44">
        <v>1.9769999999999999</v>
      </c>
      <c r="C249" s="44">
        <v>0.93799999999999994</v>
      </c>
      <c r="D249" s="44" t="e">
        <v>#N/A</v>
      </c>
      <c r="E249" s="44">
        <v>0</v>
      </c>
    </row>
    <row r="250" spans="1:5">
      <c r="A250" s="154">
        <v>41878</v>
      </c>
      <c r="B250" s="44">
        <v>1.9929999999999999</v>
      </c>
      <c r="C250" s="44">
        <v>0.90900000000000003</v>
      </c>
      <c r="D250" s="44" t="e">
        <v>#N/A</v>
      </c>
      <c r="E250" s="44">
        <v>0</v>
      </c>
    </row>
    <row r="251" spans="1:5">
      <c r="A251" s="154">
        <v>41879</v>
      </c>
      <c r="B251" s="44">
        <v>2.016</v>
      </c>
      <c r="C251" s="44">
        <v>0.88300000000000001</v>
      </c>
      <c r="D251" s="44" t="e">
        <v>#N/A</v>
      </c>
      <c r="E251" s="44">
        <v>0</v>
      </c>
    </row>
    <row r="252" spans="1:5">
      <c r="A252" s="154">
        <v>41880</v>
      </c>
      <c r="B252" s="44">
        <v>2.0125000000000002</v>
      </c>
      <c r="C252" s="44">
        <v>0.89</v>
      </c>
      <c r="D252" s="44" t="e">
        <v>#N/A</v>
      </c>
      <c r="E252" s="44">
        <v>0</v>
      </c>
    </row>
    <row r="253" spans="1:5">
      <c r="A253" s="154">
        <v>41881</v>
      </c>
      <c r="B253" s="44" t="e">
        <v>#N/A</v>
      </c>
      <c r="C253" s="44" t="e">
        <v>#N/A</v>
      </c>
      <c r="D253" s="44" t="e">
        <v>#N/A</v>
      </c>
      <c r="E253" s="44">
        <v>0</v>
      </c>
    </row>
    <row r="254" spans="1:5">
      <c r="A254" s="154">
        <v>41882</v>
      </c>
      <c r="B254" s="44" t="e">
        <v>#N/A</v>
      </c>
      <c r="C254" s="44" t="e">
        <v>#N/A</v>
      </c>
      <c r="D254" s="44" t="e">
        <v>#N/A</v>
      </c>
      <c r="E254" s="44">
        <v>0</v>
      </c>
    </row>
    <row r="255" spans="1:5">
      <c r="A255" s="154">
        <v>41883</v>
      </c>
      <c r="B255" s="44">
        <v>2.0262000000000002</v>
      </c>
      <c r="C255" s="44">
        <v>0.88100000000000001</v>
      </c>
      <c r="D255" s="44" t="e">
        <v>#N/A</v>
      </c>
      <c r="E255" s="44">
        <v>0</v>
      </c>
    </row>
    <row r="256" spans="1:5">
      <c r="A256" s="154">
        <v>41884</v>
      </c>
      <c r="B256" s="44">
        <v>2.0329999999999999</v>
      </c>
      <c r="C256" s="44">
        <v>0.93</v>
      </c>
      <c r="D256" s="44" t="e">
        <v>#N/A</v>
      </c>
      <c r="E256" s="44">
        <v>0</v>
      </c>
    </row>
    <row r="257" spans="1:5">
      <c r="A257" s="154">
        <v>41885</v>
      </c>
      <c r="B257" s="44">
        <v>2.012</v>
      </c>
      <c r="C257" s="44">
        <v>0.95399999999999996</v>
      </c>
      <c r="D257" s="44" t="e">
        <v>#N/A</v>
      </c>
      <c r="E257" s="44">
        <v>0</v>
      </c>
    </row>
    <row r="258" spans="1:5">
      <c r="A258" s="154">
        <v>41886</v>
      </c>
      <c r="B258" s="44">
        <v>2.048</v>
      </c>
      <c r="C258" s="44">
        <v>0.96899999999999997</v>
      </c>
      <c r="D258" s="44" t="e">
        <v>#N/A</v>
      </c>
      <c r="E258" s="44">
        <v>0</v>
      </c>
    </row>
    <row r="259" spans="1:5">
      <c r="A259" s="154">
        <v>41887</v>
      </c>
      <c r="B259" s="44">
        <v>2.0299999999999998</v>
      </c>
      <c r="C259" s="44">
        <v>0.92800000000000005</v>
      </c>
      <c r="D259" s="44" t="e">
        <v>#N/A</v>
      </c>
      <c r="E259" s="44">
        <v>0</v>
      </c>
    </row>
    <row r="260" spans="1:5">
      <c r="A260" s="154">
        <v>41888</v>
      </c>
      <c r="B260" s="44" t="e">
        <v>#N/A</v>
      </c>
      <c r="C260" s="44" t="e">
        <v>#N/A</v>
      </c>
      <c r="D260" s="44" t="e">
        <v>#N/A</v>
      </c>
      <c r="E260" s="44">
        <v>0</v>
      </c>
    </row>
    <row r="261" spans="1:5">
      <c r="A261" s="154">
        <v>41889</v>
      </c>
      <c r="B261" s="44" t="e">
        <v>#N/A</v>
      </c>
      <c r="C261" s="44" t="e">
        <v>#N/A</v>
      </c>
      <c r="D261" s="44" t="e">
        <v>#N/A</v>
      </c>
      <c r="E261" s="44">
        <v>0</v>
      </c>
    </row>
    <row r="262" spans="1:5">
      <c r="A262" s="154">
        <v>41890</v>
      </c>
      <c r="B262" s="44">
        <v>2.0230000000000001</v>
      </c>
      <c r="C262" s="44">
        <v>0.95199999999999996</v>
      </c>
      <c r="D262" s="44" t="e">
        <v>#N/A</v>
      </c>
      <c r="E262" s="44">
        <v>0</v>
      </c>
    </row>
    <row r="263" spans="1:5">
      <c r="A263" s="154">
        <v>41891</v>
      </c>
      <c r="B263" s="44">
        <v>1.9950000000000001</v>
      </c>
      <c r="C263" s="44">
        <v>0.996</v>
      </c>
      <c r="D263" s="44" t="e">
        <v>#N/A</v>
      </c>
      <c r="E263" s="44">
        <v>0</v>
      </c>
    </row>
    <row r="264" spans="1:5">
      <c r="A264" s="154">
        <v>41892</v>
      </c>
      <c r="B264" s="44">
        <v>1.9683000000000002</v>
      </c>
      <c r="C264" s="44">
        <v>1.046</v>
      </c>
      <c r="D264" s="44" t="e">
        <v>#N/A</v>
      </c>
      <c r="E264" s="44">
        <v>0</v>
      </c>
    </row>
    <row r="265" spans="1:5">
      <c r="A265" s="154">
        <v>41893</v>
      </c>
      <c r="B265" s="44">
        <v>1.978</v>
      </c>
      <c r="C265" s="44">
        <v>1.0389999999999999</v>
      </c>
      <c r="D265" s="44" t="e">
        <v>#N/A</v>
      </c>
      <c r="E265" s="44">
        <v>0</v>
      </c>
    </row>
    <row r="266" spans="1:5">
      <c r="A266" s="154">
        <v>41894</v>
      </c>
      <c r="B266" s="44">
        <v>1.974</v>
      </c>
      <c r="C266" s="44">
        <v>1.0820000000000001</v>
      </c>
      <c r="D266" s="44" t="e">
        <v>#N/A</v>
      </c>
      <c r="E266" s="44">
        <v>0</v>
      </c>
    </row>
    <row r="267" spans="1:5">
      <c r="A267" s="154">
        <v>41895</v>
      </c>
      <c r="B267" s="44" t="e">
        <v>#N/A</v>
      </c>
      <c r="C267" s="44" t="e">
        <v>#N/A</v>
      </c>
      <c r="D267" s="44" t="e">
        <v>#N/A</v>
      </c>
      <c r="E267" s="44">
        <v>0</v>
      </c>
    </row>
    <row r="268" spans="1:5">
      <c r="A268" s="154">
        <v>41896</v>
      </c>
      <c r="B268" s="44" t="e">
        <v>#N/A</v>
      </c>
      <c r="C268" s="44" t="e">
        <v>#N/A</v>
      </c>
      <c r="D268" s="44" t="e">
        <v>#N/A</v>
      </c>
      <c r="E268" s="44">
        <v>0</v>
      </c>
    </row>
    <row r="269" spans="1:5">
      <c r="A269" s="154">
        <v>41897</v>
      </c>
      <c r="B269" s="44">
        <v>1.9588000000000001</v>
      </c>
      <c r="C269" s="44">
        <v>1.0660000000000001</v>
      </c>
      <c r="D269" s="44" t="e">
        <v>#N/A</v>
      </c>
      <c r="E269" s="44">
        <v>0</v>
      </c>
    </row>
    <row r="270" spans="1:5">
      <c r="A270" s="154">
        <v>41898</v>
      </c>
      <c r="B270" s="44">
        <v>1.9430000000000001</v>
      </c>
      <c r="C270" s="44">
        <v>1.06</v>
      </c>
      <c r="D270" s="44" t="e">
        <v>#N/A</v>
      </c>
      <c r="E270" s="44">
        <v>0</v>
      </c>
    </row>
    <row r="271" spans="1:5">
      <c r="A271" s="154">
        <v>41899</v>
      </c>
      <c r="B271" s="44">
        <v>1.9340000000000002</v>
      </c>
      <c r="C271" s="44">
        <v>1.0489999999999999</v>
      </c>
      <c r="D271" s="44" t="e">
        <v>#N/A</v>
      </c>
      <c r="E271" s="44">
        <v>0</v>
      </c>
    </row>
    <row r="272" spans="1:5">
      <c r="A272" s="154">
        <v>41900</v>
      </c>
      <c r="B272" s="44">
        <v>1.927</v>
      </c>
      <c r="C272" s="44">
        <v>1.081</v>
      </c>
      <c r="D272" s="44" t="e">
        <v>#N/A</v>
      </c>
      <c r="E272" s="44">
        <v>0</v>
      </c>
    </row>
    <row r="273" spans="1:5">
      <c r="A273" s="154">
        <v>41901</v>
      </c>
      <c r="B273" s="44">
        <v>1.909</v>
      </c>
      <c r="C273" s="44">
        <v>1.042</v>
      </c>
      <c r="D273" s="44" t="e">
        <v>#N/A</v>
      </c>
      <c r="E273" s="44">
        <v>0</v>
      </c>
    </row>
    <row r="274" spans="1:5">
      <c r="A274" s="154">
        <v>41902</v>
      </c>
      <c r="B274" s="44" t="e">
        <v>#N/A</v>
      </c>
      <c r="C274" s="44" t="e">
        <v>#N/A</v>
      </c>
      <c r="D274" s="44">
        <v>82.601570000000009</v>
      </c>
      <c r="E274" s="44">
        <v>0</v>
      </c>
    </row>
    <row r="275" spans="1:5">
      <c r="A275" s="154">
        <v>41903</v>
      </c>
      <c r="B275" s="44" t="e">
        <v>#N/A</v>
      </c>
      <c r="C275" s="44" t="e">
        <v>#N/A</v>
      </c>
      <c r="D275" s="44">
        <v>82.601570000000009</v>
      </c>
      <c r="E275" s="44">
        <v>0</v>
      </c>
    </row>
    <row r="276" spans="1:5">
      <c r="A276" s="154">
        <v>41904</v>
      </c>
      <c r="B276" s="44">
        <v>1.9171</v>
      </c>
      <c r="C276" s="44">
        <v>1.01</v>
      </c>
      <c r="D276" s="44">
        <v>82.601570000000009</v>
      </c>
      <c r="E276" s="44">
        <v>0</v>
      </c>
    </row>
    <row r="277" spans="1:5">
      <c r="A277" s="154">
        <v>41905</v>
      </c>
      <c r="B277" s="44">
        <v>1.9351</v>
      </c>
      <c r="C277" s="44">
        <v>1.012</v>
      </c>
      <c r="D277" s="44">
        <v>82.601570000000009</v>
      </c>
      <c r="E277" s="44">
        <v>0</v>
      </c>
    </row>
    <row r="278" spans="1:5">
      <c r="A278" s="154">
        <v>41906</v>
      </c>
      <c r="B278" s="44">
        <v>1.9342000000000001</v>
      </c>
      <c r="C278" s="44">
        <v>1.0029999999999999</v>
      </c>
      <c r="D278" s="44">
        <v>82.601570000000009</v>
      </c>
      <c r="E278" s="44">
        <v>0</v>
      </c>
    </row>
    <row r="279" spans="1:5">
      <c r="A279" s="154">
        <v>41907</v>
      </c>
      <c r="B279" s="44">
        <v>1.9256</v>
      </c>
      <c r="C279" s="44">
        <v>0.97199999999999998</v>
      </c>
      <c r="D279" s="44">
        <v>82.601570000000009</v>
      </c>
      <c r="E279" s="44">
        <v>0</v>
      </c>
    </row>
    <row r="280" spans="1:5">
      <c r="A280" s="154">
        <v>41908</v>
      </c>
      <c r="B280" s="44">
        <v>1.923</v>
      </c>
      <c r="C280" s="44">
        <v>0.97099999999999997</v>
      </c>
      <c r="D280" s="44">
        <v>82.601570000000009</v>
      </c>
      <c r="E280" s="44">
        <v>0</v>
      </c>
    </row>
    <row r="281" spans="1:5">
      <c r="A281" s="154">
        <v>41909</v>
      </c>
      <c r="B281" s="44" t="e">
        <v>#N/A</v>
      </c>
      <c r="C281" s="44" t="e">
        <v>#N/A</v>
      </c>
      <c r="D281" s="44">
        <v>82.601570000000009</v>
      </c>
      <c r="E281" s="44">
        <v>0</v>
      </c>
    </row>
    <row r="282" spans="1:5">
      <c r="A282" s="154">
        <v>41910</v>
      </c>
      <c r="B282" s="44" t="e">
        <v>#N/A</v>
      </c>
      <c r="C282" s="44" t="e">
        <v>#N/A</v>
      </c>
      <c r="D282" s="44">
        <v>82.601570000000009</v>
      </c>
      <c r="E282" s="44">
        <v>0</v>
      </c>
    </row>
    <row r="283" spans="1:5">
      <c r="A283" s="154">
        <v>41911</v>
      </c>
      <c r="B283" s="44">
        <v>1.9275</v>
      </c>
      <c r="C283" s="44">
        <v>0.96299999999999997</v>
      </c>
      <c r="D283" s="44" t="e">
        <v>#N/A</v>
      </c>
      <c r="E283" s="44">
        <v>0</v>
      </c>
    </row>
    <row r="284" spans="1:5">
      <c r="A284" s="154">
        <v>41912</v>
      </c>
      <c r="B284" s="44">
        <v>1.9370000000000001</v>
      </c>
      <c r="C284" s="44">
        <v>0.94599999999999995</v>
      </c>
      <c r="D284" s="44" t="e">
        <v>#N/A</v>
      </c>
      <c r="E284" s="44">
        <v>0</v>
      </c>
    </row>
    <row r="285" spans="1:5">
      <c r="A285" s="154">
        <v>41913</v>
      </c>
      <c r="B285" s="44">
        <v>1.925</v>
      </c>
      <c r="C285" s="44">
        <v>0.90100000000000002</v>
      </c>
      <c r="D285" s="44" t="e">
        <v>#N/A</v>
      </c>
      <c r="E285" s="44">
        <v>0</v>
      </c>
    </row>
    <row r="286" spans="1:5">
      <c r="A286" s="154">
        <v>41914</v>
      </c>
      <c r="B286" s="44">
        <v>1.915</v>
      </c>
      <c r="C286" s="44">
        <v>0.90200000000000002</v>
      </c>
      <c r="D286" s="44" t="e">
        <v>#N/A</v>
      </c>
      <c r="E286" s="44">
        <v>0</v>
      </c>
    </row>
    <row r="287" spans="1:5">
      <c r="A287" s="154">
        <v>41915</v>
      </c>
      <c r="B287" s="44">
        <v>1.9</v>
      </c>
      <c r="C287" s="44">
        <v>0.92500000000000004</v>
      </c>
      <c r="D287" s="44" t="e">
        <v>#N/A</v>
      </c>
      <c r="E287" s="44">
        <v>0</v>
      </c>
    </row>
    <row r="288" spans="1:5">
      <c r="A288" s="154">
        <v>41916</v>
      </c>
      <c r="B288" s="44" t="e">
        <v>#N/A</v>
      </c>
      <c r="C288" s="44" t="e">
        <v>#N/A</v>
      </c>
      <c r="D288" s="44" t="e">
        <v>#N/A</v>
      </c>
      <c r="E288" s="44">
        <v>0</v>
      </c>
    </row>
    <row r="289" spans="1:5">
      <c r="A289" s="154">
        <v>41917</v>
      </c>
      <c r="B289" s="44" t="e">
        <v>#N/A</v>
      </c>
      <c r="C289" s="44" t="e">
        <v>#N/A</v>
      </c>
      <c r="D289" s="44" t="e">
        <v>#N/A</v>
      </c>
      <c r="E289" s="44">
        <v>0</v>
      </c>
    </row>
    <row r="290" spans="1:5">
      <c r="A290" s="154">
        <v>41918</v>
      </c>
      <c r="B290" s="44">
        <v>1.8925000000000001</v>
      </c>
      <c r="C290" s="44">
        <v>0.90600000000000003</v>
      </c>
      <c r="D290" s="44" t="e">
        <v>#N/A</v>
      </c>
      <c r="E290" s="44">
        <v>0</v>
      </c>
    </row>
    <row r="291" spans="1:5">
      <c r="A291" s="154">
        <v>41919</v>
      </c>
      <c r="B291" s="44">
        <v>1.8925000000000001</v>
      </c>
      <c r="C291" s="44">
        <v>0.90500000000000003</v>
      </c>
      <c r="D291" s="44" t="e">
        <v>#N/A</v>
      </c>
      <c r="E291" s="44">
        <v>0</v>
      </c>
    </row>
    <row r="292" spans="1:5">
      <c r="A292" s="154">
        <v>41920</v>
      </c>
      <c r="B292" s="44">
        <v>1.9</v>
      </c>
      <c r="C292" s="44">
        <v>0.90700000000000003</v>
      </c>
      <c r="D292" s="44" t="e">
        <v>#N/A</v>
      </c>
      <c r="E292" s="44">
        <v>0</v>
      </c>
    </row>
    <row r="293" spans="1:5">
      <c r="A293" s="154">
        <v>41921</v>
      </c>
      <c r="B293" s="44">
        <v>1.875</v>
      </c>
      <c r="C293" s="44">
        <v>0.90500000000000003</v>
      </c>
      <c r="D293" s="44" t="e">
        <v>#N/A</v>
      </c>
      <c r="E293" s="44">
        <v>0</v>
      </c>
    </row>
    <row r="294" spans="1:5">
      <c r="A294" s="154">
        <v>41922</v>
      </c>
      <c r="B294" s="44">
        <v>1.8425</v>
      </c>
      <c r="C294" s="44">
        <v>0.88600000000000001</v>
      </c>
      <c r="D294" s="44" t="e">
        <v>#N/A</v>
      </c>
      <c r="E294" s="44">
        <v>0</v>
      </c>
    </row>
    <row r="295" spans="1:5">
      <c r="A295" s="154">
        <v>41923</v>
      </c>
      <c r="B295" s="44" t="e">
        <v>#N/A</v>
      </c>
      <c r="C295" s="44" t="e">
        <v>#N/A</v>
      </c>
      <c r="D295" s="44" t="e">
        <v>#N/A</v>
      </c>
      <c r="E295" s="44">
        <v>0</v>
      </c>
    </row>
    <row r="296" spans="1:5">
      <c r="A296" s="154">
        <v>41924</v>
      </c>
      <c r="B296" s="44" t="e">
        <v>#N/A</v>
      </c>
      <c r="C296" s="44" t="e">
        <v>#N/A</v>
      </c>
      <c r="D296" s="44" t="e">
        <v>#N/A</v>
      </c>
      <c r="E296" s="44">
        <v>0</v>
      </c>
    </row>
    <row r="297" spans="1:5">
      <c r="A297" s="154">
        <v>41925</v>
      </c>
      <c r="B297" s="44">
        <v>1.8199999999999998</v>
      </c>
      <c r="C297" s="44">
        <v>0.89400000000000002</v>
      </c>
      <c r="D297" s="44" t="e">
        <v>#N/A</v>
      </c>
      <c r="E297" s="44">
        <v>0</v>
      </c>
    </row>
    <row r="298" spans="1:5">
      <c r="A298" s="154">
        <v>41926</v>
      </c>
      <c r="B298" s="44">
        <v>1.77</v>
      </c>
      <c r="C298" s="44">
        <v>0.83699999999999997</v>
      </c>
      <c r="D298" s="44" t="e">
        <v>#N/A</v>
      </c>
      <c r="E298" s="44">
        <v>0</v>
      </c>
    </row>
    <row r="299" spans="1:5">
      <c r="A299" s="154">
        <v>41927</v>
      </c>
      <c r="B299" s="44">
        <v>1.7225000000000001</v>
      </c>
      <c r="C299" s="44">
        <v>0.755</v>
      </c>
      <c r="D299" s="44" t="e">
        <v>#N/A</v>
      </c>
      <c r="E299" s="44">
        <v>0</v>
      </c>
    </row>
    <row r="300" spans="1:5">
      <c r="A300" s="154">
        <v>41928</v>
      </c>
      <c r="B300" s="44">
        <v>1.7625</v>
      </c>
      <c r="C300" s="44">
        <v>0.81899999999999995</v>
      </c>
      <c r="D300" s="44" t="e">
        <v>#N/A</v>
      </c>
      <c r="E300" s="44">
        <v>0</v>
      </c>
    </row>
    <row r="301" spans="1:5">
      <c r="A301" s="154">
        <v>41929</v>
      </c>
      <c r="B301" s="44">
        <v>1.8050000000000002</v>
      </c>
      <c r="C301" s="44">
        <v>0.85799999999999998</v>
      </c>
      <c r="D301" s="44" t="e">
        <v>#N/A</v>
      </c>
      <c r="E301" s="44">
        <v>0</v>
      </c>
    </row>
    <row r="302" spans="1:5">
      <c r="A302" s="154">
        <v>41930</v>
      </c>
      <c r="B302" s="44" t="e">
        <v>#N/A</v>
      </c>
      <c r="C302" s="44" t="e">
        <v>#N/A</v>
      </c>
      <c r="D302" s="44" t="e">
        <v>#N/A</v>
      </c>
      <c r="E302" s="44">
        <v>0</v>
      </c>
    </row>
    <row r="303" spans="1:5">
      <c r="A303" s="154">
        <v>41931</v>
      </c>
      <c r="B303" s="44" t="e">
        <v>#N/A</v>
      </c>
      <c r="C303" s="44" t="e">
        <v>#N/A</v>
      </c>
      <c r="D303" s="44" t="e">
        <v>#N/A</v>
      </c>
      <c r="E303" s="44">
        <v>0</v>
      </c>
    </row>
    <row r="304" spans="1:5">
      <c r="A304" s="154">
        <v>41932</v>
      </c>
      <c r="B304" s="44">
        <v>1.825</v>
      </c>
      <c r="C304" s="44">
        <v>0.84799999999999998</v>
      </c>
      <c r="D304" s="44" t="e">
        <v>#N/A</v>
      </c>
      <c r="E304" s="44">
        <v>0</v>
      </c>
    </row>
    <row r="305" spans="1:5">
      <c r="A305" s="154">
        <v>41933</v>
      </c>
      <c r="B305" s="44">
        <v>1.8425</v>
      </c>
      <c r="C305" s="44">
        <v>0.87</v>
      </c>
      <c r="D305" s="44" t="e">
        <v>#N/A</v>
      </c>
      <c r="E305" s="44">
        <v>0</v>
      </c>
    </row>
    <row r="306" spans="1:5">
      <c r="A306" s="154">
        <v>41934</v>
      </c>
      <c r="B306" s="44">
        <v>1.8174999999999999</v>
      </c>
      <c r="C306" s="44">
        <v>0.87</v>
      </c>
      <c r="D306" s="44" t="e">
        <v>#N/A</v>
      </c>
      <c r="E306" s="44">
        <v>0</v>
      </c>
    </row>
    <row r="307" spans="1:5">
      <c r="A307" s="154">
        <v>41935</v>
      </c>
      <c r="B307" s="44">
        <v>1.8199999999999998</v>
      </c>
      <c r="C307" s="44">
        <v>0.90100000000000002</v>
      </c>
      <c r="D307" s="44" t="e">
        <v>#N/A</v>
      </c>
      <c r="E307" s="44">
        <v>0</v>
      </c>
    </row>
    <row r="308" spans="1:5">
      <c r="A308" s="154">
        <v>41936</v>
      </c>
      <c r="B308" s="44">
        <v>1.8025</v>
      </c>
      <c r="C308" s="44">
        <v>0.89100000000000001</v>
      </c>
      <c r="D308" s="44" t="e">
        <v>#N/A</v>
      </c>
      <c r="E308" s="44">
        <v>0</v>
      </c>
    </row>
    <row r="309" spans="1:5">
      <c r="A309" s="154">
        <v>41937</v>
      </c>
      <c r="B309" s="44" t="e">
        <v>#N/A</v>
      </c>
      <c r="C309" s="44" t="e">
        <v>#N/A</v>
      </c>
      <c r="D309" s="44" t="e">
        <v>#N/A</v>
      </c>
      <c r="E309" s="44">
        <v>0</v>
      </c>
    </row>
    <row r="310" spans="1:5">
      <c r="A310" s="154">
        <v>41938</v>
      </c>
      <c r="B310" s="44" t="e">
        <v>#N/A</v>
      </c>
      <c r="C310" s="44" t="e">
        <v>#N/A</v>
      </c>
      <c r="D310" s="44" t="e">
        <v>#N/A</v>
      </c>
      <c r="E310" s="44">
        <v>0</v>
      </c>
    </row>
    <row r="311" spans="1:5">
      <c r="A311" s="154">
        <v>41939</v>
      </c>
      <c r="B311" s="44">
        <v>1.8275000000000001</v>
      </c>
      <c r="C311" s="44">
        <v>0.86799999999999999</v>
      </c>
      <c r="D311" s="44" t="e">
        <v>#N/A</v>
      </c>
      <c r="E311" s="44">
        <v>0</v>
      </c>
    </row>
    <row r="312" spans="1:5">
      <c r="A312" s="154">
        <v>41940</v>
      </c>
      <c r="B312" s="44">
        <v>1.835</v>
      </c>
      <c r="C312" s="44">
        <v>0.876</v>
      </c>
      <c r="D312" s="44" t="e">
        <v>#N/A</v>
      </c>
      <c r="E312" s="44">
        <v>0</v>
      </c>
    </row>
    <row r="313" spans="1:5">
      <c r="A313" s="154">
        <v>41941</v>
      </c>
      <c r="B313" s="44">
        <v>1.87</v>
      </c>
      <c r="C313" s="44">
        <v>0.89700000000000002</v>
      </c>
      <c r="D313" s="44" t="e">
        <v>#N/A</v>
      </c>
      <c r="E313" s="44">
        <v>0</v>
      </c>
    </row>
    <row r="314" spans="1:5">
      <c r="A314" s="154">
        <v>41942</v>
      </c>
      <c r="B314" s="44">
        <v>1.83</v>
      </c>
      <c r="C314" s="44">
        <v>0.84399999999999997</v>
      </c>
      <c r="D314" s="44" t="e">
        <v>#N/A</v>
      </c>
      <c r="E314" s="44">
        <v>0</v>
      </c>
    </row>
    <row r="315" spans="1:5">
      <c r="A315" s="154">
        <v>41943</v>
      </c>
      <c r="B315" s="44">
        <v>1.8325</v>
      </c>
      <c r="C315" s="44">
        <v>0.84</v>
      </c>
      <c r="D315" s="44" t="e">
        <v>#N/A</v>
      </c>
      <c r="E315" s="44">
        <v>0</v>
      </c>
    </row>
    <row r="316" spans="1:5">
      <c r="A316" s="154">
        <v>41944</v>
      </c>
      <c r="B316" s="44" t="e">
        <v>#N/A</v>
      </c>
      <c r="C316" s="44" t="e">
        <v>#N/A</v>
      </c>
      <c r="D316" s="44" t="e">
        <v>#N/A</v>
      </c>
      <c r="E316" s="44">
        <v>0</v>
      </c>
    </row>
    <row r="317" spans="1:5">
      <c r="A317" s="154">
        <v>41945</v>
      </c>
      <c r="B317" s="44" t="e">
        <v>#N/A</v>
      </c>
      <c r="C317" s="44" t="e">
        <v>#N/A</v>
      </c>
      <c r="D317" s="44" t="e">
        <v>#N/A</v>
      </c>
      <c r="E317" s="44">
        <v>0</v>
      </c>
    </row>
    <row r="318" spans="1:5">
      <c r="A318" s="154">
        <v>41946</v>
      </c>
      <c r="B318" s="44">
        <v>1.825</v>
      </c>
      <c r="C318" s="44">
        <v>0.85199999999999998</v>
      </c>
      <c r="D318" s="44" t="e">
        <v>#N/A</v>
      </c>
      <c r="E318" s="44">
        <v>0</v>
      </c>
    </row>
    <row r="319" spans="1:5">
      <c r="A319" s="154">
        <v>41947</v>
      </c>
      <c r="B319" s="44">
        <v>1.8374999999999999</v>
      </c>
      <c r="C319" s="44">
        <v>0.80600000000000005</v>
      </c>
      <c r="D319" s="44" t="e">
        <v>#N/A</v>
      </c>
      <c r="E319" s="44">
        <v>0</v>
      </c>
    </row>
    <row r="320" spans="1:5">
      <c r="A320" s="154">
        <v>41948</v>
      </c>
      <c r="B320" s="44">
        <v>1.845</v>
      </c>
      <c r="C320" s="44">
        <v>0.82599999999999996</v>
      </c>
      <c r="D320" s="44" t="e">
        <v>#N/A</v>
      </c>
      <c r="E320" s="44">
        <v>0</v>
      </c>
    </row>
    <row r="321" spans="1:5">
      <c r="A321" s="154">
        <v>41949</v>
      </c>
      <c r="B321" s="44">
        <v>1.845</v>
      </c>
      <c r="C321" s="44">
        <v>0.82599999999999996</v>
      </c>
      <c r="D321" s="44" t="e">
        <v>#N/A</v>
      </c>
      <c r="E321" s="44">
        <v>0</v>
      </c>
    </row>
    <row r="322" spans="1:5">
      <c r="A322" s="154">
        <v>41950</v>
      </c>
      <c r="B322" s="44">
        <v>1.8675000000000002</v>
      </c>
      <c r="C322" s="44">
        <v>0.81599999999999995</v>
      </c>
      <c r="D322" s="44" t="e">
        <v>#N/A</v>
      </c>
      <c r="E322" s="44">
        <v>0</v>
      </c>
    </row>
    <row r="323" spans="1:5">
      <c r="A323" s="154">
        <v>41951</v>
      </c>
      <c r="B323" s="44" t="e">
        <v>#N/A</v>
      </c>
      <c r="C323" s="44" t="e">
        <v>#N/A</v>
      </c>
      <c r="D323" s="44" t="e">
        <v>#N/A</v>
      </c>
      <c r="E323" s="44">
        <v>0</v>
      </c>
    </row>
    <row r="324" spans="1:5">
      <c r="A324" s="154">
        <v>41952</v>
      </c>
      <c r="B324" s="44" t="e">
        <v>#N/A</v>
      </c>
      <c r="C324" s="44" t="e">
        <v>#N/A</v>
      </c>
      <c r="D324" s="44" t="e">
        <v>#N/A</v>
      </c>
      <c r="E324" s="44">
        <v>0</v>
      </c>
    </row>
    <row r="325" spans="1:5">
      <c r="A325" s="154">
        <v>41953</v>
      </c>
      <c r="B325" s="44">
        <v>1.8875</v>
      </c>
      <c r="C325" s="44">
        <v>0.83399999999999996</v>
      </c>
      <c r="D325" s="44" t="e">
        <v>#N/A</v>
      </c>
      <c r="E325" s="44">
        <v>0</v>
      </c>
    </row>
    <row r="326" spans="1:5">
      <c r="A326" s="154">
        <v>41954</v>
      </c>
      <c r="B326" s="44">
        <v>1.875</v>
      </c>
      <c r="C326" s="44">
        <v>0.82599999999999996</v>
      </c>
      <c r="D326" s="44" t="e">
        <v>#N/A</v>
      </c>
      <c r="E326" s="44">
        <v>0</v>
      </c>
    </row>
    <row r="327" spans="1:5">
      <c r="A327" s="154">
        <v>41955</v>
      </c>
      <c r="B327" s="44">
        <v>1.8875</v>
      </c>
      <c r="C327" s="44">
        <v>0.80900000000000005</v>
      </c>
      <c r="D327" s="44" t="e">
        <v>#N/A</v>
      </c>
      <c r="E327" s="44">
        <v>0</v>
      </c>
    </row>
    <row r="328" spans="1:5">
      <c r="A328" s="154">
        <v>41956</v>
      </c>
      <c r="B328" s="44">
        <v>1.8574999999999999</v>
      </c>
      <c r="C328" s="44">
        <v>0.79800000000000004</v>
      </c>
      <c r="D328" s="44" t="e">
        <v>#N/A</v>
      </c>
      <c r="E328" s="44">
        <v>0</v>
      </c>
    </row>
    <row r="329" spans="1:5">
      <c r="A329" s="154">
        <v>41957</v>
      </c>
      <c r="B329" s="44">
        <v>1.8475000000000001</v>
      </c>
      <c r="C329" s="44">
        <v>0.78400000000000003</v>
      </c>
      <c r="D329" s="44" t="e">
        <v>#N/A</v>
      </c>
      <c r="E329" s="44">
        <v>0</v>
      </c>
    </row>
    <row r="330" spans="1:5">
      <c r="A330" s="154">
        <v>41958</v>
      </c>
      <c r="B330" s="44" t="e">
        <v>#N/A</v>
      </c>
      <c r="C330" s="44" t="e">
        <v>#N/A</v>
      </c>
      <c r="D330" s="44" t="e">
        <v>#N/A</v>
      </c>
      <c r="E330" s="44">
        <v>0</v>
      </c>
    </row>
    <row r="331" spans="1:5">
      <c r="A331" s="154">
        <v>41959</v>
      </c>
      <c r="B331" s="44" t="e">
        <v>#N/A</v>
      </c>
      <c r="C331" s="44" t="e">
        <v>#N/A</v>
      </c>
      <c r="D331" s="44" t="e">
        <v>#N/A</v>
      </c>
      <c r="E331" s="44">
        <v>0</v>
      </c>
    </row>
    <row r="332" spans="1:5">
      <c r="A332" s="154">
        <v>41960</v>
      </c>
      <c r="B332" s="44">
        <v>1.8525</v>
      </c>
      <c r="C332" s="44">
        <v>0.80100000000000005</v>
      </c>
      <c r="D332" s="44" t="e">
        <v>#N/A</v>
      </c>
      <c r="E332" s="44">
        <v>0</v>
      </c>
    </row>
    <row r="333" spans="1:5">
      <c r="A333" s="154">
        <v>41961</v>
      </c>
      <c r="B333" s="44">
        <v>1.8425</v>
      </c>
      <c r="C333" s="44">
        <v>0.79600000000000004</v>
      </c>
      <c r="D333" s="44" t="e">
        <v>#N/A</v>
      </c>
      <c r="E333" s="44">
        <v>0</v>
      </c>
    </row>
    <row r="334" spans="1:5">
      <c r="A334" s="154">
        <v>41962</v>
      </c>
      <c r="B334" s="44">
        <v>1.8225</v>
      </c>
      <c r="C334" s="44">
        <v>0.84799999999999998</v>
      </c>
      <c r="D334" s="44" t="e">
        <v>#N/A</v>
      </c>
      <c r="E334" s="44">
        <v>0</v>
      </c>
    </row>
    <row r="335" spans="1:5">
      <c r="A335" s="154">
        <v>41963</v>
      </c>
      <c r="B335" s="44">
        <v>1.8</v>
      </c>
      <c r="C335" s="44">
        <v>0.79800000000000004</v>
      </c>
      <c r="D335" s="44" t="e">
        <v>#N/A</v>
      </c>
      <c r="E335" s="44">
        <v>0</v>
      </c>
    </row>
    <row r="336" spans="1:5">
      <c r="A336" s="154">
        <v>41964</v>
      </c>
      <c r="B336" s="44">
        <v>1.7570000000000001</v>
      </c>
      <c r="C336" s="44">
        <v>0.76900000000000002</v>
      </c>
      <c r="D336" s="44" t="e">
        <v>#N/A</v>
      </c>
      <c r="E336" s="44">
        <v>0</v>
      </c>
    </row>
    <row r="337" spans="1:5">
      <c r="A337" s="154">
        <v>41965</v>
      </c>
      <c r="B337" s="44" t="e">
        <v>#N/A</v>
      </c>
      <c r="C337" s="44" t="e">
        <v>#N/A</v>
      </c>
      <c r="D337" s="44" t="e">
        <v>#N/A</v>
      </c>
      <c r="E337" s="44">
        <v>0</v>
      </c>
    </row>
    <row r="338" spans="1:5">
      <c r="A338" s="154">
        <v>41966</v>
      </c>
      <c r="B338" s="44" t="e">
        <v>#N/A</v>
      </c>
      <c r="C338" s="44" t="e">
        <v>#N/A</v>
      </c>
      <c r="D338" s="44" t="e">
        <v>#N/A</v>
      </c>
      <c r="E338" s="44">
        <v>0</v>
      </c>
    </row>
    <row r="339" spans="1:5">
      <c r="A339" s="154">
        <v>41967</v>
      </c>
      <c r="B339" s="44">
        <v>1.7949999999999999</v>
      </c>
      <c r="C339" s="44">
        <v>0.78</v>
      </c>
      <c r="D339" s="44" t="e">
        <v>#N/A</v>
      </c>
      <c r="E339" s="44">
        <v>0</v>
      </c>
    </row>
    <row r="340" spans="1:5">
      <c r="A340" s="154">
        <v>41968</v>
      </c>
      <c r="B340" s="44">
        <v>1.8</v>
      </c>
      <c r="C340" s="44">
        <v>0.747</v>
      </c>
      <c r="D340" s="44" t="e">
        <v>#N/A</v>
      </c>
      <c r="E340" s="44">
        <v>0</v>
      </c>
    </row>
    <row r="341" spans="1:5">
      <c r="A341" s="154">
        <v>41969</v>
      </c>
      <c r="B341" s="44">
        <v>1.8</v>
      </c>
      <c r="C341" s="44">
        <v>0.73499999999999999</v>
      </c>
      <c r="D341" s="44" t="e">
        <v>#N/A</v>
      </c>
      <c r="E341" s="44">
        <v>0</v>
      </c>
    </row>
    <row r="342" spans="1:5">
      <c r="A342" s="154">
        <v>41970</v>
      </c>
      <c r="B342" s="44">
        <v>1.8</v>
      </c>
      <c r="C342" s="44">
        <v>0.7</v>
      </c>
      <c r="D342" s="44" t="e">
        <v>#N/A</v>
      </c>
      <c r="E342" s="44">
        <v>0</v>
      </c>
    </row>
    <row r="343" spans="1:5">
      <c r="A343" s="154">
        <v>41971</v>
      </c>
      <c r="B343" s="44">
        <v>1.7605</v>
      </c>
      <c r="C343" s="44">
        <v>0.7</v>
      </c>
      <c r="D343" s="44" t="e">
        <v>#N/A</v>
      </c>
      <c r="E343" s="44">
        <v>0</v>
      </c>
    </row>
    <row r="344" spans="1:5">
      <c r="A344" s="154">
        <v>41972</v>
      </c>
      <c r="B344" s="44" t="e">
        <v>#N/A</v>
      </c>
      <c r="C344" s="44" t="e">
        <v>#N/A</v>
      </c>
      <c r="D344" s="44" t="e">
        <v>#N/A</v>
      </c>
      <c r="E344" s="44">
        <v>0</v>
      </c>
    </row>
    <row r="345" spans="1:5">
      <c r="A345" s="154">
        <v>41973</v>
      </c>
      <c r="B345" s="44" t="e">
        <v>#N/A</v>
      </c>
      <c r="C345" s="44" t="e">
        <v>#N/A</v>
      </c>
      <c r="D345" s="44" t="e">
        <v>#N/A</v>
      </c>
      <c r="E345" s="44">
        <v>0</v>
      </c>
    </row>
    <row r="346" spans="1:5">
      <c r="A346" s="154">
        <v>41974</v>
      </c>
      <c r="B346" s="44">
        <v>1.7475000000000001</v>
      </c>
      <c r="C346" s="44">
        <v>0.72699999999999998</v>
      </c>
      <c r="D346" s="44" t="e">
        <v>#N/A</v>
      </c>
      <c r="E346" s="44">
        <v>0</v>
      </c>
    </row>
    <row r="347" spans="1:5">
      <c r="A347" s="154">
        <v>41975</v>
      </c>
      <c r="B347" s="44">
        <v>1.7875000000000001</v>
      </c>
      <c r="C347" s="44">
        <v>0.74099999999999999</v>
      </c>
      <c r="D347" s="44" t="e">
        <v>#N/A</v>
      </c>
      <c r="E347" s="44">
        <v>0</v>
      </c>
    </row>
    <row r="348" spans="1:5">
      <c r="A348" s="154">
        <v>41976</v>
      </c>
      <c r="B348" s="44">
        <v>1.8050000000000002</v>
      </c>
      <c r="C348" s="44">
        <v>0.747</v>
      </c>
      <c r="D348" s="44" t="e">
        <v>#N/A</v>
      </c>
      <c r="E348" s="44">
        <v>0</v>
      </c>
    </row>
    <row r="349" spans="1:5">
      <c r="A349" s="154">
        <v>41977</v>
      </c>
      <c r="B349" s="44">
        <v>1.8</v>
      </c>
      <c r="C349" s="44">
        <v>0.77200000000000002</v>
      </c>
      <c r="D349" s="44" t="e">
        <v>#N/A</v>
      </c>
      <c r="E349" s="44">
        <v>0</v>
      </c>
    </row>
    <row r="350" spans="1:5">
      <c r="A350" s="154">
        <v>41978</v>
      </c>
      <c r="B350" s="44">
        <v>1.8</v>
      </c>
      <c r="C350" s="44">
        <v>0.78</v>
      </c>
      <c r="D350" s="44" t="e">
        <v>#N/A</v>
      </c>
      <c r="E350" s="44">
        <v>0</v>
      </c>
    </row>
    <row r="351" spans="1:5">
      <c r="A351" s="154">
        <v>41979</v>
      </c>
      <c r="B351" s="44" t="e">
        <v>#N/A</v>
      </c>
      <c r="C351" s="44" t="e">
        <v>#N/A</v>
      </c>
      <c r="D351" s="44" t="e">
        <v>#N/A</v>
      </c>
      <c r="E351" s="44">
        <v>0</v>
      </c>
    </row>
    <row r="352" spans="1:5">
      <c r="A352" s="154">
        <v>41980</v>
      </c>
      <c r="B352" s="44" t="e">
        <v>#N/A</v>
      </c>
      <c r="C352" s="44" t="e">
        <v>#N/A</v>
      </c>
      <c r="D352" s="44" t="e">
        <v>#N/A</v>
      </c>
      <c r="E352" s="44">
        <v>0</v>
      </c>
    </row>
    <row r="353" spans="1:5">
      <c r="A353" s="154">
        <v>41981</v>
      </c>
      <c r="B353" s="44">
        <v>1.76</v>
      </c>
      <c r="C353" s="44">
        <v>0.71199999999999997</v>
      </c>
      <c r="D353" s="44" t="e">
        <v>#N/A</v>
      </c>
      <c r="E353" s="44">
        <v>0</v>
      </c>
    </row>
    <row r="354" spans="1:5">
      <c r="A354" s="154">
        <v>41982</v>
      </c>
      <c r="B354" s="44">
        <v>1.7625</v>
      </c>
      <c r="C354" s="44">
        <v>0.68500000000000005</v>
      </c>
      <c r="D354" s="44" t="e">
        <v>#N/A</v>
      </c>
      <c r="E354" s="44">
        <v>0</v>
      </c>
    </row>
    <row r="355" spans="1:5">
      <c r="A355" s="154">
        <v>41983</v>
      </c>
      <c r="B355" s="44">
        <v>1.7574999999999998</v>
      </c>
      <c r="C355" s="44">
        <v>0.68</v>
      </c>
      <c r="D355" s="44" t="e">
        <v>#N/A</v>
      </c>
      <c r="E355" s="44">
        <v>0</v>
      </c>
    </row>
    <row r="356" spans="1:5">
      <c r="A356" s="154">
        <v>41984</v>
      </c>
      <c r="B356" s="44">
        <v>1.7349999999999999</v>
      </c>
      <c r="C356" s="44">
        <v>0.67600000000000005</v>
      </c>
      <c r="D356" s="44" t="e">
        <v>#N/A</v>
      </c>
      <c r="E356" s="44">
        <v>0</v>
      </c>
    </row>
    <row r="357" spans="1:5">
      <c r="A357" s="154">
        <v>41985</v>
      </c>
      <c r="B357" s="44">
        <v>1.6924999999999999</v>
      </c>
      <c r="C357" s="44">
        <v>0.623</v>
      </c>
      <c r="D357" s="44" t="e">
        <v>#N/A</v>
      </c>
      <c r="E357" s="44">
        <v>0</v>
      </c>
    </row>
    <row r="358" spans="1:5">
      <c r="A358" s="154">
        <v>41986</v>
      </c>
      <c r="B358" s="44" t="e">
        <v>#N/A</v>
      </c>
      <c r="C358" s="44" t="e">
        <v>#N/A</v>
      </c>
      <c r="D358" s="44">
        <v>129.84013000000002</v>
      </c>
      <c r="E358" s="44">
        <v>0</v>
      </c>
    </row>
    <row r="359" spans="1:5">
      <c r="A359" s="154">
        <v>41987</v>
      </c>
      <c r="B359" s="44" t="e">
        <v>#N/A</v>
      </c>
      <c r="C359" s="44" t="e">
        <v>#N/A</v>
      </c>
      <c r="D359" s="44">
        <v>129.84013000000002</v>
      </c>
      <c r="E359" s="44">
        <v>0</v>
      </c>
    </row>
    <row r="360" spans="1:5">
      <c r="A360" s="154">
        <v>41988</v>
      </c>
      <c r="B360" s="44">
        <v>1.67</v>
      </c>
      <c r="C360" s="44">
        <v>0.622</v>
      </c>
      <c r="D360" s="44">
        <v>129.84013000000002</v>
      </c>
      <c r="E360" s="44">
        <v>0</v>
      </c>
    </row>
    <row r="361" spans="1:5">
      <c r="A361" s="154">
        <v>41989</v>
      </c>
      <c r="B361" s="44">
        <v>1.6324999999999998</v>
      </c>
      <c r="C361" s="44">
        <v>0.59499999999999997</v>
      </c>
      <c r="D361" s="44">
        <v>129.84013000000002</v>
      </c>
      <c r="E361" s="44">
        <v>0</v>
      </c>
    </row>
    <row r="362" spans="1:5">
      <c r="A362" s="154">
        <v>41990</v>
      </c>
      <c r="B362" s="44">
        <v>1.625</v>
      </c>
      <c r="C362" s="44">
        <v>0.59099999999999997</v>
      </c>
      <c r="D362" s="44">
        <v>129.84013000000002</v>
      </c>
      <c r="E362" s="44">
        <v>0</v>
      </c>
    </row>
    <row r="363" spans="1:5">
      <c r="A363" s="154">
        <v>41991</v>
      </c>
      <c r="B363" s="44">
        <v>1.69</v>
      </c>
      <c r="C363" s="44">
        <v>0.61599999999999999</v>
      </c>
      <c r="D363" s="44">
        <v>129.84013000000002</v>
      </c>
      <c r="E363" s="44">
        <v>0</v>
      </c>
    </row>
    <row r="364" spans="1:5">
      <c r="A364" s="154">
        <v>41992</v>
      </c>
      <c r="B364" s="44">
        <v>1.7075</v>
      </c>
      <c r="C364" s="44">
        <v>0.59199999999999997</v>
      </c>
      <c r="D364" s="44">
        <v>129.84013000000002</v>
      </c>
      <c r="E364" s="44">
        <v>0</v>
      </c>
    </row>
    <row r="365" spans="1:5">
      <c r="A365" s="154">
        <v>41993</v>
      </c>
      <c r="B365" s="44" t="e">
        <v>#N/A</v>
      </c>
      <c r="C365" s="44" t="e">
        <v>#N/A</v>
      </c>
      <c r="D365" s="44">
        <v>129.84013000000002</v>
      </c>
      <c r="E365" s="44">
        <v>0</v>
      </c>
    </row>
    <row r="366" spans="1:5">
      <c r="A366" s="154">
        <v>41994</v>
      </c>
      <c r="B366" s="44" t="e">
        <v>#N/A</v>
      </c>
      <c r="C366" s="44" t="e">
        <v>#N/A</v>
      </c>
      <c r="D366" s="44">
        <v>129.84013000000002</v>
      </c>
      <c r="E366" s="44">
        <v>0</v>
      </c>
    </row>
    <row r="367" spans="1:5">
      <c r="A367" s="154">
        <v>41995</v>
      </c>
      <c r="B367" s="44">
        <v>1.7349999999999999</v>
      </c>
      <c r="C367" s="44">
        <v>0.6</v>
      </c>
      <c r="D367" s="44" t="e">
        <v>#N/A</v>
      </c>
      <c r="E367" s="44">
        <v>0</v>
      </c>
    </row>
    <row r="368" spans="1:5">
      <c r="A368" s="154">
        <v>41996</v>
      </c>
      <c r="B368" s="44">
        <v>1.74</v>
      </c>
      <c r="C368" s="44">
        <v>0.59099999999999997</v>
      </c>
      <c r="D368" s="44" t="e">
        <v>#N/A</v>
      </c>
      <c r="E368" s="44">
        <v>0</v>
      </c>
    </row>
    <row r="369" spans="1:5">
      <c r="A369" s="154">
        <v>41997</v>
      </c>
      <c r="B369" s="44">
        <v>1.7130000000000001</v>
      </c>
      <c r="C369" s="44">
        <v>0.58699999999999997</v>
      </c>
      <c r="D369" s="44" t="e">
        <v>#N/A</v>
      </c>
      <c r="E369" s="44">
        <v>0</v>
      </c>
    </row>
    <row r="370" spans="1:5">
      <c r="A370" s="154">
        <v>41998</v>
      </c>
      <c r="B370" s="44">
        <v>1.74</v>
      </c>
      <c r="C370" s="44">
        <v>0.58699999999999997</v>
      </c>
      <c r="D370" s="44" t="e">
        <v>#N/A</v>
      </c>
      <c r="E370" s="44">
        <v>0</v>
      </c>
    </row>
    <row r="371" spans="1:5">
      <c r="A371" s="154">
        <v>41999</v>
      </c>
      <c r="B371" s="44">
        <v>1.74</v>
      </c>
      <c r="C371" s="44">
        <v>0.58699999999999997</v>
      </c>
      <c r="D371" s="44" t="e">
        <v>#N/A</v>
      </c>
      <c r="E371" s="44">
        <v>0</v>
      </c>
    </row>
    <row r="372" spans="1:5">
      <c r="A372" s="154">
        <v>42000</v>
      </c>
      <c r="B372" s="44" t="e">
        <v>#N/A</v>
      </c>
      <c r="C372" s="44" t="e">
        <v>#N/A</v>
      </c>
      <c r="D372" s="44" t="e">
        <v>#N/A</v>
      </c>
      <c r="E372" s="44">
        <v>0</v>
      </c>
    </row>
    <row r="373" spans="1:5">
      <c r="A373" s="154">
        <v>42001</v>
      </c>
      <c r="B373" s="44" t="e">
        <v>#N/A</v>
      </c>
      <c r="C373" s="44" t="e">
        <v>#N/A</v>
      </c>
      <c r="D373" s="44" t="e">
        <v>#N/A</v>
      </c>
      <c r="E373" s="44">
        <v>0</v>
      </c>
    </row>
    <row r="374" spans="1:5">
      <c r="A374" s="154">
        <v>42002</v>
      </c>
      <c r="B374" s="44">
        <v>1.74</v>
      </c>
      <c r="C374" s="44">
        <v>0.54300000000000004</v>
      </c>
      <c r="D374" s="44" t="e">
        <v>#N/A</v>
      </c>
      <c r="E374" s="44">
        <v>0</v>
      </c>
    </row>
    <row r="375" spans="1:5">
      <c r="A375" s="154">
        <v>42003</v>
      </c>
      <c r="B375" s="44">
        <v>1.7075</v>
      </c>
      <c r="C375" s="44">
        <v>0.53900000000000003</v>
      </c>
      <c r="D375" s="44" t="e">
        <v>#N/A</v>
      </c>
      <c r="E375" s="44">
        <v>0</v>
      </c>
    </row>
    <row r="376" spans="1:5">
      <c r="A376" s="154">
        <v>42004</v>
      </c>
      <c r="B376" s="44">
        <v>1.7269999999999999</v>
      </c>
      <c r="C376" s="44">
        <v>0.53800000000000003</v>
      </c>
      <c r="D376" s="44" t="e">
        <v>#N/A</v>
      </c>
      <c r="E376" s="44">
        <v>0</v>
      </c>
    </row>
    <row r="377" spans="1:5">
      <c r="A377" s="154">
        <v>42005</v>
      </c>
      <c r="B377" s="44">
        <v>1.7075</v>
      </c>
      <c r="C377" s="44">
        <v>0.53800000000000003</v>
      </c>
      <c r="D377" s="44" t="e">
        <v>#N/A</v>
      </c>
      <c r="E377" s="44">
        <v>0</v>
      </c>
    </row>
    <row r="378" spans="1:5">
      <c r="A378" s="154">
        <v>42006</v>
      </c>
      <c r="B378" s="44">
        <v>1.6875</v>
      </c>
      <c r="C378" s="44">
        <v>0.497</v>
      </c>
      <c r="D378" s="44" t="e">
        <v>#N/A</v>
      </c>
      <c r="E378" s="44">
        <v>0</v>
      </c>
    </row>
    <row r="379" spans="1:5">
      <c r="A379" s="154">
        <v>42007</v>
      </c>
      <c r="B379" s="44" t="e">
        <v>#N/A</v>
      </c>
      <c r="C379" s="44" t="e">
        <v>#N/A</v>
      </c>
      <c r="D379" s="44" t="e">
        <v>#N/A</v>
      </c>
      <c r="E379" s="44">
        <v>0</v>
      </c>
    </row>
    <row r="380" spans="1:5">
      <c r="A380" s="154">
        <v>42008</v>
      </c>
      <c r="B380" s="44" t="e">
        <v>#N/A</v>
      </c>
      <c r="C380" s="44" t="e">
        <v>#N/A</v>
      </c>
      <c r="D380" s="44" t="e">
        <v>#N/A</v>
      </c>
      <c r="E380" s="44">
        <v>0</v>
      </c>
    </row>
    <row r="381" spans="1:5">
      <c r="A381" s="154">
        <v>42009</v>
      </c>
      <c r="B381" s="44">
        <v>1.63</v>
      </c>
      <c r="C381" s="44">
        <v>0.51700000000000002</v>
      </c>
      <c r="D381" s="44" t="e">
        <v>#N/A</v>
      </c>
      <c r="E381" s="44">
        <v>0</v>
      </c>
    </row>
    <row r="382" spans="1:5">
      <c r="A382" s="154">
        <v>42010</v>
      </c>
      <c r="B382" s="44">
        <v>1.5674999999999999</v>
      </c>
      <c r="C382" s="44">
        <v>0.44500000000000001</v>
      </c>
      <c r="D382" s="44" t="e">
        <v>#N/A</v>
      </c>
      <c r="E382" s="44">
        <v>0</v>
      </c>
    </row>
    <row r="383" spans="1:5">
      <c r="A383" s="154">
        <v>42011</v>
      </c>
      <c r="B383" s="44">
        <v>1.585</v>
      </c>
      <c r="C383" s="44">
        <v>0.48299999999999998</v>
      </c>
      <c r="D383" s="44" t="e">
        <v>#N/A</v>
      </c>
      <c r="E383" s="44">
        <v>0</v>
      </c>
    </row>
    <row r="384" spans="1:5">
      <c r="A384" s="154">
        <v>42012</v>
      </c>
      <c r="B384" s="44">
        <v>1.5699999999999998</v>
      </c>
      <c r="C384" s="44">
        <v>0.50900000000000001</v>
      </c>
      <c r="D384" s="44" t="e">
        <v>#N/A</v>
      </c>
      <c r="E384" s="44">
        <v>0</v>
      </c>
    </row>
    <row r="385" spans="1:5">
      <c r="A385" s="154">
        <v>42013</v>
      </c>
      <c r="B385" s="44">
        <v>1.5215000000000001</v>
      </c>
      <c r="C385" s="44">
        <v>0.49099999999999999</v>
      </c>
      <c r="D385" s="44" t="e">
        <v>#N/A</v>
      </c>
      <c r="E385" s="44">
        <v>0</v>
      </c>
    </row>
    <row r="386" spans="1:5">
      <c r="A386" s="154">
        <v>42014</v>
      </c>
      <c r="B386" s="44" t="e">
        <v>#N/A</v>
      </c>
      <c r="C386" s="44" t="e">
        <v>#N/A</v>
      </c>
      <c r="D386" s="44" t="e">
        <v>#N/A</v>
      </c>
      <c r="E386" s="44">
        <v>0</v>
      </c>
    </row>
    <row r="387" spans="1:5">
      <c r="A387" s="154">
        <v>42015</v>
      </c>
      <c r="B387" s="44" t="e">
        <v>#N/A</v>
      </c>
      <c r="C387" s="44" t="e">
        <v>#N/A</v>
      </c>
      <c r="D387" s="44" t="e">
        <v>#N/A</v>
      </c>
      <c r="E387" s="44">
        <v>0</v>
      </c>
    </row>
    <row r="388" spans="1:5">
      <c r="A388" s="154">
        <v>42016</v>
      </c>
      <c r="B388" s="44">
        <v>1.5024999999999999</v>
      </c>
      <c r="C388" s="44">
        <v>0.47799999999999998</v>
      </c>
      <c r="D388" s="44" t="e">
        <v>#N/A</v>
      </c>
      <c r="E388" s="44">
        <v>0</v>
      </c>
    </row>
    <row r="389" spans="1:5">
      <c r="A389" s="154">
        <v>42017</v>
      </c>
      <c r="B389" s="44">
        <v>1.5</v>
      </c>
      <c r="C389" s="44">
        <v>0.47599999999999998</v>
      </c>
      <c r="D389" s="44" t="e">
        <v>#N/A</v>
      </c>
      <c r="E389" s="44">
        <v>0</v>
      </c>
    </row>
    <row r="390" spans="1:5">
      <c r="A390" s="154">
        <v>42018</v>
      </c>
      <c r="B390" s="44">
        <v>1.48</v>
      </c>
      <c r="C390" s="44">
        <v>0.42299999999999999</v>
      </c>
      <c r="D390" s="44" t="e">
        <v>#N/A</v>
      </c>
      <c r="E390" s="44">
        <v>0</v>
      </c>
    </row>
    <row r="391" spans="1:5">
      <c r="A391" s="154">
        <v>42019</v>
      </c>
      <c r="B391" s="44">
        <v>1.5150000000000001</v>
      </c>
      <c r="C391" s="44">
        <v>0.47299999999999998</v>
      </c>
      <c r="D391" s="44" t="e">
        <v>#N/A</v>
      </c>
      <c r="E391" s="44">
        <v>0</v>
      </c>
    </row>
    <row r="392" spans="1:5">
      <c r="A392" s="154">
        <v>42020</v>
      </c>
      <c r="B392" s="44">
        <v>1.5425</v>
      </c>
      <c r="C392" s="44">
        <v>0.45200000000000001</v>
      </c>
      <c r="D392" s="44" t="e">
        <v>#N/A</v>
      </c>
      <c r="E392" s="44">
        <v>0</v>
      </c>
    </row>
    <row r="393" spans="1:5">
      <c r="A393" s="154">
        <v>42021</v>
      </c>
      <c r="B393" s="44" t="e">
        <v>#N/A</v>
      </c>
      <c r="C393" s="44" t="e">
        <v>#N/A</v>
      </c>
      <c r="D393" s="44" t="e">
        <v>#N/A</v>
      </c>
      <c r="E393" s="44">
        <v>0</v>
      </c>
    </row>
    <row r="394" spans="1:5">
      <c r="A394" s="154">
        <v>42022</v>
      </c>
      <c r="B394" s="44" t="e">
        <v>#N/A</v>
      </c>
      <c r="C394" s="44" t="e">
        <v>#N/A</v>
      </c>
      <c r="D394" s="44" t="e">
        <v>#N/A</v>
      </c>
      <c r="E394" s="44">
        <v>0</v>
      </c>
    </row>
    <row r="395" spans="1:5">
      <c r="A395" s="154">
        <v>42023</v>
      </c>
      <c r="B395" s="44">
        <v>1.5899999999999999</v>
      </c>
      <c r="C395" s="44">
        <v>0.439</v>
      </c>
      <c r="D395" s="44" t="e">
        <v>#N/A</v>
      </c>
      <c r="E395" s="44">
        <v>0</v>
      </c>
    </row>
    <row r="396" spans="1:5">
      <c r="A396" s="154">
        <v>42024</v>
      </c>
      <c r="B396" s="44">
        <v>1.6575</v>
      </c>
      <c r="C396" s="44">
        <v>0.44800000000000001</v>
      </c>
      <c r="D396" s="44" t="e">
        <v>#N/A</v>
      </c>
      <c r="E396" s="44">
        <v>0</v>
      </c>
    </row>
    <row r="397" spans="1:5">
      <c r="A397" s="154">
        <v>42025</v>
      </c>
      <c r="B397" s="44">
        <v>1.6675</v>
      </c>
      <c r="C397" s="44">
        <v>0.52300000000000002</v>
      </c>
      <c r="D397" s="44" t="e">
        <v>#N/A</v>
      </c>
      <c r="E397" s="44">
        <v>0</v>
      </c>
    </row>
    <row r="398" spans="1:5">
      <c r="A398" s="154">
        <v>42026</v>
      </c>
      <c r="B398" s="44">
        <v>1.7375</v>
      </c>
      <c r="C398" s="44">
        <v>0.44600000000000001</v>
      </c>
      <c r="D398" s="44" t="e">
        <v>#N/A</v>
      </c>
      <c r="E398" s="44">
        <v>0</v>
      </c>
    </row>
    <row r="399" spans="1:5">
      <c r="A399" s="154">
        <v>42027</v>
      </c>
      <c r="B399" s="44">
        <v>1.6655</v>
      </c>
      <c r="C399" s="44">
        <v>0.36099999999999999</v>
      </c>
      <c r="D399" s="44" t="e">
        <v>#N/A</v>
      </c>
      <c r="E399" s="44">
        <v>0</v>
      </c>
    </row>
    <row r="400" spans="1:5">
      <c r="A400" s="154">
        <v>42028</v>
      </c>
      <c r="B400" s="44" t="e">
        <v>#N/A</v>
      </c>
      <c r="C400" s="44" t="e">
        <v>#N/A</v>
      </c>
      <c r="D400" s="44" t="e">
        <v>#N/A</v>
      </c>
      <c r="E400" s="44">
        <v>0</v>
      </c>
    </row>
    <row r="401" spans="1:5">
      <c r="A401" s="154">
        <v>42029</v>
      </c>
      <c r="B401" s="44" t="e">
        <v>#N/A</v>
      </c>
      <c r="C401" s="44" t="e">
        <v>#N/A</v>
      </c>
      <c r="D401" s="44" t="e">
        <v>#N/A</v>
      </c>
      <c r="E401" s="44">
        <v>0</v>
      </c>
    </row>
    <row r="402" spans="1:5">
      <c r="A402" s="154">
        <v>42030</v>
      </c>
      <c r="B402" s="44">
        <v>1.6375</v>
      </c>
      <c r="C402" s="44">
        <v>0.39400000000000002</v>
      </c>
      <c r="D402" s="44" t="e">
        <v>#N/A</v>
      </c>
      <c r="E402" s="44">
        <v>0</v>
      </c>
    </row>
    <row r="403" spans="1:5">
      <c r="A403" s="154">
        <v>42031</v>
      </c>
      <c r="B403" s="44">
        <v>1.58</v>
      </c>
      <c r="C403" s="44">
        <v>0.38100000000000001</v>
      </c>
      <c r="D403" s="44" t="e">
        <v>#N/A</v>
      </c>
      <c r="E403" s="44">
        <v>0</v>
      </c>
    </row>
    <row r="404" spans="1:5">
      <c r="A404" s="154">
        <v>42032</v>
      </c>
      <c r="B404" s="44">
        <v>1.5625</v>
      </c>
      <c r="C404" s="44">
        <v>0.35199999999999998</v>
      </c>
      <c r="D404" s="44" t="e">
        <v>#N/A</v>
      </c>
      <c r="E404" s="44">
        <v>0</v>
      </c>
    </row>
    <row r="405" spans="1:5">
      <c r="A405" s="154">
        <v>42033</v>
      </c>
      <c r="B405" s="44">
        <v>1.5150000000000001</v>
      </c>
      <c r="C405" s="44">
        <v>0.35799999999999998</v>
      </c>
      <c r="D405" s="44" t="e">
        <v>#N/A</v>
      </c>
      <c r="E405" s="44">
        <v>0</v>
      </c>
    </row>
    <row r="406" spans="1:5">
      <c r="A406" s="154">
        <v>42034</v>
      </c>
      <c r="B406" s="44">
        <v>1.575</v>
      </c>
      <c r="C406" s="44">
        <v>0.30199999999999999</v>
      </c>
      <c r="D406" s="44" t="e">
        <v>#N/A</v>
      </c>
      <c r="E406" s="44">
        <v>0</v>
      </c>
    </row>
    <row r="407" spans="1:5">
      <c r="A407" s="154">
        <v>42035</v>
      </c>
      <c r="B407" s="44" t="e">
        <v>#N/A</v>
      </c>
      <c r="C407" s="44" t="e">
        <v>#N/A</v>
      </c>
      <c r="D407" s="44" t="e">
        <v>#N/A</v>
      </c>
      <c r="E407" s="44">
        <v>0</v>
      </c>
    </row>
    <row r="408" spans="1:5">
      <c r="A408" s="154">
        <v>42036</v>
      </c>
      <c r="B408" s="44" t="e">
        <v>#N/A</v>
      </c>
      <c r="C408" s="44" t="e">
        <v>#N/A</v>
      </c>
      <c r="D408" s="44" t="e">
        <v>#N/A</v>
      </c>
      <c r="E408" s="44">
        <v>0</v>
      </c>
    </row>
    <row r="409" spans="1:5">
      <c r="A409" s="154">
        <v>42037</v>
      </c>
      <c r="B409" s="44">
        <v>1.5899999999999999</v>
      </c>
      <c r="C409" s="44">
        <v>0.312</v>
      </c>
      <c r="D409" s="44" t="e">
        <v>#N/A</v>
      </c>
      <c r="E409" s="44">
        <v>0</v>
      </c>
    </row>
    <row r="410" spans="1:5">
      <c r="A410" s="154">
        <v>42038</v>
      </c>
      <c r="B410" s="44">
        <v>1.63</v>
      </c>
      <c r="C410" s="44">
        <v>0.34399999999999997</v>
      </c>
      <c r="D410" s="44" t="e">
        <v>#N/A</v>
      </c>
      <c r="E410" s="44">
        <v>0</v>
      </c>
    </row>
    <row r="411" spans="1:5">
      <c r="A411" s="154">
        <v>42039</v>
      </c>
      <c r="B411" s="44">
        <v>1.63</v>
      </c>
      <c r="C411" s="44">
        <v>0.36499999999999999</v>
      </c>
      <c r="D411" s="44" t="e">
        <v>#N/A</v>
      </c>
      <c r="E411" s="44">
        <v>0</v>
      </c>
    </row>
    <row r="412" spans="1:5">
      <c r="A412" s="154">
        <v>42040</v>
      </c>
      <c r="B412" s="44">
        <v>1.645</v>
      </c>
      <c r="C412" s="44">
        <v>0.36499999999999999</v>
      </c>
      <c r="D412" s="44" t="e">
        <v>#N/A</v>
      </c>
      <c r="E412" s="44">
        <v>0</v>
      </c>
    </row>
    <row r="413" spans="1:5">
      <c r="A413" s="154">
        <v>42041</v>
      </c>
      <c r="B413" s="44">
        <v>1.6145</v>
      </c>
      <c r="C413" s="44">
        <v>0.374</v>
      </c>
      <c r="D413" s="44" t="e">
        <v>#N/A</v>
      </c>
      <c r="E413" s="44">
        <v>0</v>
      </c>
    </row>
    <row r="414" spans="1:5">
      <c r="A414" s="154">
        <v>42042</v>
      </c>
      <c r="B414" s="44" t="e">
        <v>#N/A</v>
      </c>
      <c r="C414" s="44" t="e">
        <v>#N/A</v>
      </c>
      <c r="D414" s="44" t="e">
        <v>#N/A</v>
      </c>
      <c r="E414" s="44">
        <v>0</v>
      </c>
    </row>
    <row r="415" spans="1:5">
      <c r="A415" s="154">
        <v>42043</v>
      </c>
      <c r="B415" s="44" t="e">
        <v>#N/A</v>
      </c>
      <c r="C415" s="44" t="e">
        <v>#N/A</v>
      </c>
      <c r="D415" s="44" t="e">
        <v>#N/A</v>
      </c>
      <c r="E415" s="44">
        <v>0</v>
      </c>
    </row>
    <row r="416" spans="1:5">
      <c r="A416" s="154">
        <v>42044</v>
      </c>
      <c r="B416" s="44">
        <v>1.5899999999999999</v>
      </c>
      <c r="C416" s="44">
        <v>0.35399999999999998</v>
      </c>
      <c r="D416" s="44" t="e">
        <v>#N/A</v>
      </c>
      <c r="E416" s="44">
        <v>0</v>
      </c>
    </row>
    <row r="417" spans="1:5">
      <c r="A417" s="154">
        <v>42045</v>
      </c>
      <c r="B417" s="44">
        <v>1.5825</v>
      </c>
      <c r="C417" s="44">
        <v>0.36899999999999999</v>
      </c>
      <c r="D417" s="44" t="e">
        <v>#N/A</v>
      </c>
      <c r="E417" s="44">
        <v>0</v>
      </c>
    </row>
    <row r="418" spans="1:5">
      <c r="A418" s="154">
        <v>42046</v>
      </c>
      <c r="B418" s="44">
        <v>1.5575000000000001</v>
      </c>
      <c r="C418" s="44">
        <v>0.35399999999999998</v>
      </c>
      <c r="D418" s="44" t="e">
        <v>#N/A</v>
      </c>
      <c r="E418" s="44">
        <v>0</v>
      </c>
    </row>
    <row r="419" spans="1:5">
      <c r="A419" s="154">
        <v>42047</v>
      </c>
      <c r="B419" s="44">
        <v>1.5625</v>
      </c>
      <c r="C419" s="44">
        <v>0.318</v>
      </c>
      <c r="D419" s="44" t="e">
        <v>#N/A</v>
      </c>
      <c r="E419" s="44">
        <v>0</v>
      </c>
    </row>
    <row r="420" spans="1:5">
      <c r="A420" s="154">
        <v>42048</v>
      </c>
      <c r="B420" s="44">
        <v>1.5815000000000001</v>
      </c>
      <c r="C420" s="44">
        <v>0.34100000000000003</v>
      </c>
      <c r="D420" s="44" t="e">
        <v>#N/A</v>
      </c>
      <c r="E420" s="44">
        <v>0</v>
      </c>
    </row>
    <row r="421" spans="1:5">
      <c r="A421" s="154">
        <v>42049</v>
      </c>
      <c r="B421" s="44" t="e">
        <v>#N/A</v>
      </c>
      <c r="C421" s="44" t="e">
        <v>#N/A</v>
      </c>
      <c r="D421" s="44" t="e">
        <v>#N/A</v>
      </c>
      <c r="E421" s="44">
        <v>0</v>
      </c>
    </row>
    <row r="422" spans="1:5">
      <c r="A422" s="154">
        <v>42050</v>
      </c>
      <c r="B422" s="44" t="e">
        <v>#N/A</v>
      </c>
      <c r="C422" s="44" t="e">
        <v>#N/A</v>
      </c>
      <c r="D422" s="44" t="e">
        <v>#N/A</v>
      </c>
      <c r="E422" s="44">
        <v>0</v>
      </c>
    </row>
    <row r="423" spans="1:5">
      <c r="A423" s="154">
        <v>42051</v>
      </c>
      <c r="B423" s="44">
        <v>1.55</v>
      </c>
      <c r="C423" s="44">
        <v>0.33300000000000002</v>
      </c>
      <c r="D423" s="44" t="e">
        <v>#N/A</v>
      </c>
      <c r="E423" s="44">
        <v>0</v>
      </c>
    </row>
    <row r="424" spans="1:5">
      <c r="A424" s="154">
        <v>42052</v>
      </c>
      <c r="B424" s="44">
        <v>1.5674999999999999</v>
      </c>
      <c r="C424" s="44">
        <v>0.37</v>
      </c>
      <c r="D424" s="44" t="e">
        <v>#N/A</v>
      </c>
      <c r="E424" s="44">
        <v>0</v>
      </c>
    </row>
    <row r="425" spans="1:5">
      <c r="A425" s="154">
        <v>42053</v>
      </c>
      <c r="B425" s="44">
        <v>1.56</v>
      </c>
      <c r="C425" s="44">
        <v>0.38</v>
      </c>
      <c r="D425" s="44" t="e">
        <v>#N/A</v>
      </c>
      <c r="E425" s="44">
        <v>0</v>
      </c>
    </row>
    <row r="426" spans="1:5">
      <c r="A426" s="154">
        <v>42054</v>
      </c>
      <c r="B426" s="44">
        <v>1.585</v>
      </c>
      <c r="C426" s="44">
        <v>0.379</v>
      </c>
      <c r="D426" s="44" t="e">
        <v>#N/A</v>
      </c>
      <c r="E426" s="44">
        <v>0</v>
      </c>
    </row>
    <row r="427" spans="1:5">
      <c r="A427" s="154">
        <v>42055</v>
      </c>
      <c r="B427" s="44">
        <v>1.6025</v>
      </c>
      <c r="C427" s="44">
        <v>0.36499999999999999</v>
      </c>
      <c r="D427" s="44" t="e">
        <v>#N/A</v>
      </c>
      <c r="E427" s="44">
        <v>0</v>
      </c>
    </row>
    <row r="428" spans="1:5">
      <c r="A428" s="154">
        <v>42056</v>
      </c>
      <c r="B428" s="44" t="e">
        <v>#N/A</v>
      </c>
      <c r="C428" s="44" t="e">
        <v>#N/A</v>
      </c>
      <c r="D428" s="44" t="e">
        <v>#N/A</v>
      </c>
      <c r="E428" s="44">
        <v>0</v>
      </c>
    </row>
    <row r="429" spans="1:5">
      <c r="A429" s="154">
        <v>42057</v>
      </c>
      <c r="B429" s="44" t="e">
        <v>#N/A</v>
      </c>
      <c r="C429" s="44" t="e">
        <v>#N/A</v>
      </c>
      <c r="D429" s="44" t="e">
        <v>#N/A</v>
      </c>
      <c r="E429" s="44">
        <v>0</v>
      </c>
    </row>
    <row r="430" spans="1:5">
      <c r="A430" s="154">
        <v>42058</v>
      </c>
      <c r="B430" s="44">
        <v>1.625</v>
      </c>
      <c r="C430" s="44">
        <v>0.36399999999999999</v>
      </c>
      <c r="D430" s="44" t="e">
        <v>#N/A</v>
      </c>
      <c r="E430" s="44">
        <v>0</v>
      </c>
    </row>
    <row r="431" spans="1:5">
      <c r="A431" s="154">
        <v>42059</v>
      </c>
      <c r="B431" s="44">
        <v>1.5925</v>
      </c>
      <c r="C431" s="44">
        <v>0.374</v>
      </c>
      <c r="D431" s="44" t="e">
        <v>#N/A</v>
      </c>
      <c r="E431" s="44">
        <v>0</v>
      </c>
    </row>
    <row r="432" spans="1:5">
      <c r="A432" s="154">
        <v>42060</v>
      </c>
      <c r="B432" s="44">
        <v>1.5874999999999999</v>
      </c>
      <c r="C432" s="44">
        <v>0.32400000000000001</v>
      </c>
      <c r="D432" s="44" t="e">
        <v>#N/A</v>
      </c>
      <c r="E432" s="44">
        <v>0</v>
      </c>
    </row>
    <row r="433" spans="1:5">
      <c r="A433" s="154">
        <v>42061</v>
      </c>
      <c r="B433" s="44">
        <v>1.575</v>
      </c>
      <c r="C433" s="44">
        <v>0.29699999999999999</v>
      </c>
      <c r="D433" s="44" t="e">
        <v>#N/A</v>
      </c>
      <c r="E433" s="44">
        <v>0</v>
      </c>
    </row>
    <row r="434" spans="1:5">
      <c r="A434" s="154">
        <v>42062</v>
      </c>
      <c r="B434" s="44">
        <v>1.6175000000000002</v>
      </c>
      <c r="C434" s="44">
        <v>0.32700000000000001</v>
      </c>
      <c r="D434" s="44" t="e">
        <v>#N/A</v>
      </c>
      <c r="E434" s="44">
        <v>0</v>
      </c>
    </row>
    <row r="435" spans="1:5">
      <c r="A435" s="154">
        <v>42063</v>
      </c>
      <c r="B435" s="44" t="e">
        <v>#N/A</v>
      </c>
      <c r="C435" s="44" t="e">
        <v>#N/A</v>
      </c>
      <c r="D435" s="44" t="e">
        <v>#N/A</v>
      </c>
      <c r="E435" s="44">
        <v>0</v>
      </c>
    </row>
    <row r="436" spans="1:5">
      <c r="A436" s="154">
        <v>42064</v>
      </c>
      <c r="B436" s="44" t="e">
        <v>#N/A</v>
      </c>
      <c r="C436" s="44" t="e">
        <v>#N/A</v>
      </c>
      <c r="D436" s="44" t="e">
        <v>#N/A</v>
      </c>
      <c r="E436" s="44">
        <v>0</v>
      </c>
    </row>
    <row r="437" spans="1:5">
      <c r="A437" s="154">
        <v>42065</v>
      </c>
      <c r="B437" s="44">
        <v>1.6575</v>
      </c>
      <c r="C437" s="44">
        <v>0.35499999999999998</v>
      </c>
      <c r="D437" s="44" t="e">
        <v>#N/A</v>
      </c>
      <c r="E437" s="44">
        <v>0</v>
      </c>
    </row>
    <row r="438" spans="1:5">
      <c r="A438" s="154">
        <v>42066</v>
      </c>
      <c r="B438" s="44">
        <v>1.6800000000000002</v>
      </c>
      <c r="C438" s="44">
        <v>0.36099999999999999</v>
      </c>
      <c r="D438" s="44" t="e">
        <v>#N/A</v>
      </c>
      <c r="E438" s="44">
        <v>0</v>
      </c>
    </row>
    <row r="439" spans="1:5">
      <c r="A439" s="154">
        <v>42067</v>
      </c>
      <c r="B439" s="44">
        <v>1.7250000000000001</v>
      </c>
      <c r="C439" s="44">
        <v>0.38200000000000001</v>
      </c>
      <c r="D439" s="44" t="e">
        <v>#N/A</v>
      </c>
      <c r="E439" s="44">
        <v>0</v>
      </c>
    </row>
    <row r="440" spans="1:5">
      <c r="A440" s="154">
        <v>42068</v>
      </c>
      <c r="B440" s="44">
        <v>1.7675000000000001</v>
      </c>
      <c r="C440" s="44">
        <v>0.34699999999999998</v>
      </c>
      <c r="D440" s="44" t="e">
        <v>#N/A</v>
      </c>
      <c r="E440" s="44">
        <v>0</v>
      </c>
    </row>
    <row r="441" spans="1:5">
      <c r="A441" s="154">
        <v>42069</v>
      </c>
      <c r="B441" s="44">
        <v>1.7389999999999999</v>
      </c>
      <c r="C441" s="44">
        <v>0.39300000000000002</v>
      </c>
      <c r="D441" s="44" t="e">
        <v>#N/A</v>
      </c>
      <c r="E441" s="44">
        <v>0</v>
      </c>
    </row>
    <row r="442" spans="1:5">
      <c r="A442" s="154">
        <v>42070</v>
      </c>
      <c r="B442" s="44" t="e">
        <v>#N/A</v>
      </c>
      <c r="C442" s="44" t="e">
        <v>#N/A</v>
      </c>
      <c r="D442" s="44" t="e">
        <v>#N/A</v>
      </c>
      <c r="E442" s="44">
        <v>0</v>
      </c>
    </row>
    <row r="443" spans="1:5">
      <c r="A443" s="154">
        <v>42071</v>
      </c>
      <c r="B443" s="44" t="e">
        <v>#N/A</v>
      </c>
      <c r="C443" s="44" t="e">
        <v>#N/A</v>
      </c>
      <c r="D443" s="44" t="e">
        <v>#N/A</v>
      </c>
      <c r="E443" s="44">
        <v>0</v>
      </c>
    </row>
    <row r="444" spans="1:5">
      <c r="A444" s="154">
        <v>42072</v>
      </c>
      <c r="B444" s="44">
        <v>1.6924999999999999</v>
      </c>
      <c r="C444" s="44">
        <v>0.311</v>
      </c>
      <c r="D444" s="44" t="e">
        <v>#N/A</v>
      </c>
      <c r="E444" s="44">
        <v>0</v>
      </c>
    </row>
    <row r="445" spans="1:5">
      <c r="A445" s="154">
        <v>42073</v>
      </c>
      <c r="B445" s="44">
        <v>1.69</v>
      </c>
      <c r="C445" s="44">
        <v>0.23300000000000001</v>
      </c>
      <c r="D445" s="44" t="e">
        <v>#N/A</v>
      </c>
      <c r="E445" s="44">
        <v>0</v>
      </c>
    </row>
    <row r="446" spans="1:5">
      <c r="A446" s="154">
        <v>42074</v>
      </c>
      <c r="B446" s="44">
        <v>1.6949999999999998</v>
      </c>
      <c r="C446" s="44">
        <v>0.20799999999999999</v>
      </c>
      <c r="D446" s="44" t="e">
        <v>#N/A</v>
      </c>
      <c r="E446" s="44">
        <v>0</v>
      </c>
    </row>
    <row r="447" spans="1:5">
      <c r="A447" s="154">
        <v>42075</v>
      </c>
      <c r="B447" s="44">
        <v>1.7375</v>
      </c>
      <c r="C447" s="44">
        <v>0.247</v>
      </c>
      <c r="D447" s="44" t="e">
        <v>#N/A</v>
      </c>
      <c r="E447" s="44">
        <v>0</v>
      </c>
    </row>
    <row r="448" spans="1:5">
      <c r="A448" s="154">
        <v>42076</v>
      </c>
      <c r="B448" s="44">
        <v>1.7389999999999999</v>
      </c>
      <c r="C448" s="44">
        <v>0.25600000000000001</v>
      </c>
      <c r="D448" s="44" t="e">
        <v>#N/A</v>
      </c>
      <c r="E448" s="44">
        <v>0</v>
      </c>
    </row>
    <row r="449" spans="1:5">
      <c r="A449" s="154">
        <v>42077</v>
      </c>
      <c r="B449" s="44" t="e">
        <v>#N/A</v>
      </c>
      <c r="C449" s="44" t="e">
        <v>#N/A</v>
      </c>
      <c r="D449" s="44" t="e">
        <v>#N/A</v>
      </c>
      <c r="E449" s="44">
        <v>0</v>
      </c>
    </row>
    <row r="450" spans="1:5">
      <c r="A450" s="154">
        <v>42078</v>
      </c>
      <c r="B450" s="44" t="e">
        <v>#N/A</v>
      </c>
      <c r="C450" s="44" t="e">
        <v>#N/A</v>
      </c>
      <c r="D450" s="44" t="e">
        <v>#N/A</v>
      </c>
      <c r="E450" s="44">
        <v>0</v>
      </c>
    </row>
    <row r="451" spans="1:5">
      <c r="A451" s="154">
        <v>42079</v>
      </c>
      <c r="B451" s="44">
        <v>1.7</v>
      </c>
      <c r="C451" s="44">
        <v>0.27800000000000002</v>
      </c>
      <c r="D451" s="44" t="e">
        <v>#N/A</v>
      </c>
      <c r="E451" s="44">
        <v>0</v>
      </c>
    </row>
    <row r="452" spans="1:5">
      <c r="A452" s="154">
        <v>42080</v>
      </c>
      <c r="B452" s="44">
        <v>1.6800000000000002</v>
      </c>
      <c r="C452" s="44">
        <v>0.28100000000000003</v>
      </c>
      <c r="D452" s="44" t="e">
        <v>#N/A</v>
      </c>
      <c r="E452" s="44">
        <v>0</v>
      </c>
    </row>
    <row r="453" spans="1:5">
      <c r="A453" s="154">
        <v>42081</v>
      </c>
      <c r="B453" s="44">
        <v>1.6524999999999999</v>
      </c>
      <c r="C453" s="44">
        <v>0.19600000000000001</v>
      </c>
      <c r="D453" s="44" t="e">
        <v>#N/A</v>
      </c>
      <c r="E453" s="44">
        <v>0</v>
      </c>
    </row>
    <row r="454" spans="1:5">
      <c r="A454" s="154">
        <v>42082</v>
      </c>
      <c r="B454" s="44">
        <v>1.6825000000000001</v>
      </c>
      <c r="C454" s="44">
        <v>0.186</v>
      </c>
      <c r="D454" s="44" t="e">
        <v>#N/A</v>
      </c>
      <c r="E454" s="44">
        <v>0</v>
      </c>
    </row>
    <row r="455" spans="1:5">
      <c r="A455" s="154">
        <v>42083</v>
      </c>
      <c r="B455" s="44">
        <v>1.76</v>
      </c>
      <c r="C455" s="44">
        <v>0.183</v>
      </c>
      <c r="D455" s="44" t="e">
        <v>#N/A</v>
      </c>
      <c r="E455" s="44">
        <v>0</v>
      </c>
    </row>
    <row r="456" spans="1:5">
      <c r="A456" s="154">
        <v>42084</v>
      </c>
      <c r="B456" s="44" t="e">
        <v>#N/A</v>
      </c>
      <c r="C456" s="44" t="e">
        <v>#N/A</v>
      </c>
      <c r="D456" s="44">
        <v>97.848230000000001</v>
      </c>
      <c r="E456" s="44">
        <v>0</v>
      </c>
    </row>
    <row r="457" spans="1:5">
      <c r="A457" s="154">
        <v>42085</v>
      </c>
      <c r="B457" s="44" t="e">
        <v>#N/A</v>
      </c>
      <c r="C457" s="44" t="e">
        <v>#N/A</v>
      </c>
      <c r="D457" s="44">
        <v>97.848230000000001</v>
      </c>
      <c r="E457" s="44">
        <v>0</v>
      </c>
    </row>
    <row r="458" spans="1:5">
      <c r="A458" s="154">
        <v>42086</v>
      </c>
      <c r="B458" s="44">
        <v>1.7275</v>
      </c>
      <c r="C458" s="44">
        <v>0.223</v>
      </c>
      <c r="D458" s="44">
        <v>97.848230000000001</v>
      </c>
      <c r="E458" s="44">
        <v>0</v>
      </c>
    </row>
    <row r="459" spans="1:5">
      <c r="A459" s="154">
        <v>42087</v>
      </c>
      <c r="B459" s="44">
        <v>1.7</v>
      </c>
      <c r="C459" s="44">
        <v>0.23499999999999999</v>
      </c>
      <c r="D459" s="44">
        <v>97.848230000000001</v>
      </c>
      <c r="E459" s="44">
        <v>0</v>
      </c>
    </row>
    <row r="460" spans="1:5">
      <c r="A460" s="154">
        <v>42088</v>
      </c>
      <c r="B460" s="44">
        <v>1.7</v>
      </c>
      <c r="C460" s="44">
        <v>0.219</v>
      </c>
      <c r="D460" s="44">
        <v>97.848230000000001</v>
      </c>
      <c r="E460" s="44">
        <v>0</v>
      </c>
    </row>
    <row r="461" spans="1:5">
      <c r="A461" s="154">
        <v>42089</v>
      </c>
      <c r="B461" s="44">
        <v>1.6949999999999998</v>
      </c>
      <c r="C461" s="44">
        <v>0.214</v>
      </c>
      <c r="D461" s="44">
        <v>97.848230000000001</v>
      </c>
      <c r="E461" s="44">
        <v>0</v>
      </c>
    </row>
    <row r="462" spans="1:5">
      <c r="A462" s="154">
        <v>42090</v>
      </c>
      <c r="B462" s="44">
        <v>1.649</v>
      </c>
      <c r="C462" s="44">
        <v>0.20599999999999999</v>
      </c>
      <c r="D462" s="44">
        <v>97.848230000000001</v>
      </c>
      <c r="E462" s="44">
        <v>0</v>
      </c>
    </row>
    <row r="463" spans="1:5">
      <c r="A463" s="154">
        <v>42091</v>
      </c>
      <c r="B463" s="44" t="e">
        <v>#N/A</v>
      </c>
      <c r="C463" s="44" t="e">
        <v>#N/A</v>
      </c>
      <c r="D463" s="44">
        <v>97.848230000000001</v>
      </c>
      <c r="E463" s="44">
        <v>0</v>
      </c>
    </row>
    <row r="464" spans="1:5">
      <c r="A464" s="154">
        <v>42092</v>
      </c>
      <c r="B464" s="44" t="e">
        <v>#N/A</v>
      </c>
      <c r="C464" s="44" t="e">
        <v>#N/A</v>
      </c>
      <c r="D464" s="44">
        <v>97.848230000000001</v>
      </c>
      <c r="E464" s="44">
        <v>0</v>
      </c>
    </row>
    <row r="465" spans="1:5">
      <c r="A465" s="154">
        <v>42093</v>
      </c>
      <c r="B465" s="44">
        <v>1.615</v>
      </c>
      <c r="C465" s="44">
        <v>0.20499999999999999</v>
      </c>
      <c r="D465" s="44" t="e">
        <v>#N/A</v>
      </c>
      <c r="E465" s="44">
        <v>0</v>
      </c>
    </row>
    <row r="466" spans="1:5">
      <c r="A466" s="154">
        <v>42094</v>
      </c>
      <c r="B466" s="44">
        <v>1.635</v>
      </c>
      <c r="C466" s="44">
        <v>0.18</v>
      </c>
      <c r="D466" s="44" t="e">
        <v>#N/A</v>
      </c>
      <c r="E466" s="44">
        <v>0</v>
      </c>
    </row>
    <row r="467" spans="1:5">
      <c r="A467" s="154">
        <v>42095</v>
      </c>
      <c r="B467" s="44">
        <v>1.6375</v>
      </c>
      <c r="C467" s="44">
        <v>0.16600000000000001</v>
      </c>
      <c r="D467" s="44" t="e">
        <v>#N/A</v>
      </c>
      <c r="E467" s="44">
        <v>0</v>
      </c>
    </row>
    <row r="468" spans="1:5">
      <c r="A468" s="154">
        <v>42096</v>
      </c>
      <c r="B468" s="44">
        <v>1.6625000000000001</v>
      </c>
      <c r="C468" s="44">
        <v>0.193</v>
      </c>
      <c r="D468" s="44" t="e">
        <v>#N/A</v>
      </c>
      <c r="E468" s="44">
        <v>0</v>
      </c>
    </row>
    <row r="469" spans="1:5">
      <c r="A469" s="154">
        <v>42097</v>
      </c>
      <c r="B469" s="44">
        <v>1.6634</v>
      </c>
      <c r="C469" s="44">
        <v>0.193</v>
      </c>
      <c r="D469" s="44" t="e">
        <v>#N/A</v>
      </c>
      <c r="E469" s="44">
        <v>0</v>
      </c>
    </row>
    <row r="470" spans="1:5">
      <c r="A470" s="154">
        <v>42098</v>
      </c>
      <c r="B470" s="44" t="e">
        <v>#N/A</v>
      </c>
      <c r="C470" s="44" t="e">
        <v>#N/A</v>
      </c>
      <c r="D470" s="44" t="e">
        <v>#N/A</v>
      </c>
      <c r="E470" s="44">
        <v>0</v>
      </c>
    </row>
    <row r="471" spans="1:5">
      <c r="A471" s="154">
        <v>42099</v>
      </c>
      <c r="B471" s="44" t="e">
        <v>#N/A</v>
      </c>
      <c r="C471" s="44" t="e">
        <v>#N/A</v>
      </c>
      <c r="D471" s="44" t="e">
        <v>#N/A</v>
      </c>
      <c r="E471" s="44">
        <v>0</v>
      </c>
    </row>
    <row r="472" spans="1:5">
      <c r="A472" s="154">
        <v>42100</v>
      </c>
      <c r="B472" s="44">
        <v>1.6604000000000001</v>
      </c>
      <c r="C472" s="44">
        <v>0.193</v>
      </c>
      <c r="D472" s="44" t="e">
        <v>#N/A</v>
      </c>
      <c r="E472" s="44">
        <v>0</v>
      </c>
    </row>
    <row r="473" spans="1:5">
      <c r="A473" s="154">
        <v>42101</v>
      </c>
      <c r="B473" s="44">
        <v>1.6600000000000001</v>
      </c>
      <c r="C473" s="44">
        <v>0.185</v>
      </c>
      <c r="D473" s="44" t="e">
        <v>#N/A</v>
      </c>
      <c r="E473" s="44">
        <v>0</v>
      </c>
    </row>
    <row r="474" spans="1:5">
      <c r="A474" s="154">
        <v>42102</v>
      </c>
      <c r="B474" s="44">
        <v>1.65</v>
      </c>
      <c r="C474" s="44">
        <v>0.16200000000000001</v>
      </c>
      <c r="D474" s="44" t="e">
        <v>#N/A</v>
      </c>
      <c r="E474" s="44">
        <v>0</v>
      </c>
    </row>
    <row r="475" spans="1:5">
      <c r="A475" s="154">
        <v>42103</v>
      </c>
      <c r="B475" s="44">
        <v>1.65</v>
      </c>
      <c r="C475" s="44">
        <v>0.159</v>
      </c>
      <c r="D475" s="44" t="e">
        <v>#N/A</v>
      </c>
      <c r="E475" s="44">
        <v>0</v>
      </c>
    </row>
    <row r="476" spans="1:5">
      <c r="A476" s="154">
        <v>42104</v>
      </c>
      <c r="B476" s="44">
        <v>1.6625000000000001</v>
      </c>
      <c r="C476" s="44">
        <v>0.154</v>
      </c>
      <c r="D476" s="44" t="e">
        <v>#N/A</v>
      </c>
      <c r="E476" s="44">
        <v>0</v>
      </c>
    </row>
    <row r="477" spans="1:5">
      <c r="A477" s="154">
        <v>42105</v>
      </c>
      <c r="B477" s="44" t="e">
        <v>#N/A</v>
      </c>
      <c r="C477" s="44" t="e">
        <v>#N/A</v>
      </c>
      <c r="D477" s="44" t="e">
        <v>#N/A</v>
      </c>
      <c r="E477" s="44">
        <v>0</v>
      </c>
    </row>
    <row r="478" spans="1:5">
      <c r="A478" s="154">
        <v>42106</v>
      </c>
      <c r="B478" s="44" t="e">
        <v>#N/A</v>
      </c>
      <c r="C478" s="44" t="e">
        <v>#N/A</v>
      </c>
      <c r="D478" s="44" t="e">
        <v>#N/A</v>
      </c>
      <c r="E478" s="44">
        <v>0</v>
      </c>
    </row>
    <row r="479" spans="1:5">
      <c r="A479" s="154">
        <v>42107</v>
      </c>
      <c r="B479" s="44">
        <v>1.6800000000000002</v>
      </c>
      <c r="C479" s="44">
        <v>0.156</v>
      </c>
      <c r="D479" s="44" t="e">
        <v>#N/A</v>
      </c>
      <c r="E479" s="44">
        <v>0</v>
      </c>
    </row>
    <row r="480" spans="1:5">
      <c r="A480" s="154">
        <v>42108</v>
      </c>
      <c r="B480" s="44">
        <v>1.6850000000000001</v>
      </c>
      <c r="C480" s="44">
        <v>0.13700000000000001</v>
      </c>
      <c r="D480" s="44" t="e">
        <v>#N/A</v>
      </c>
      <c r="E480" s="44">
        <v>0</v>
      </c>
    </row>
    <row r="481" spans="1:5">
      <c r="A481" s="154">
        <v>42109</v>
      </c>
      <c r="B481" s="44">
        <v>1.6924999999999999</v>
      </c>
      <c r="C481" s="44">
        <v>0.106</v>
      </c>
      <c r="D481" s="44" t="e">
        <v>#N/A</v>
      </c>
      <c r="E481" s="44">
        <v>0</v>
      </c>
    </row>
    <row r="482" spans="1:5">
      <c r="A482" s="154">
        <v>42110</v>
      </c>
      <c r="B482" s="44">
        <v>1.6775</v>
      </c>
      <c r="C482" s="44">
        <v>8.4000000000000005E-2</v>
      </c>
      <c r="D482" s="44" t="e">
        <v>#N/A</v>
      </c>
      <c r="E482" s="44">
        <v>0</v>
      </c>
    </row>
    <row r="483" spans="1:5">
      <c r="A483" s="154">
        <v>42111</v>
      </c>
      <c r="B483" s="44">
        <v>1.6924999999999999</v>
      </c>
      <c r="C483" s="44">
        <v>7.6999999999999999E-2</v>
      </c>
      <c r="D483" s="44" t="e">
        <v>#N/A</v>
      </c>
      <c r="E483" s="44">
        <v>0</v>
      </c>
    </row>
    <row r="484" spans="1:5">
      <c r="A484" s="154">
        <v>42112</v>
      </c>
      <c r="B484" s="44" t="e">
        <v>#N/A</v>
      </c>
      <c r="C484" s="44" t="e">
        <v>#N/A</v>
      </c>
      <c r="D484" s="44" t="e">
        <v>#N/A</v>
      </c>
      <c r="E484" s="44">
        <v>0</v>
      </c>
    </row>
    <row r="485" spans="1:5">
      <c r="A485" s="154">
        <v>42113</v>
      </c>
      <c r="B485" s="44" t="e">
        <v>#N/A</v>
      </c>
      <c r="C485" s="44" t="e">
        <v>#N/A</v>
      </c>
      <c r="D485" s="44" t="e">
        <v>#N/A</v>
      </c>
      <c r="E485" s="44">
        <v>0</v>
      </c>
    </row>
    <row r="486" spans="1:5">
      <c r="A486" s="154">
        <v>42114</v>
      </c>
      <c r="B486" s="44">
        <v>1.6975</v>
      </c>
      <c r="C486" s="44">
        <v>7.3999999999999996E-2</v>
      </c>
      <c r="D486" s="44" t="e">
        <v>#N/A</v>
      </c>
      <c r="E486" s="44">
        <v>0</v>
      </c>
    </row>
    <row r="487" spans="1:5">
      <c r="A487" s="154">
        <v>42115</v>
      </c>
      <c r="B487" s="44">
        <v>1.69</v>
      </c>
      <c r="C487" s="44">
        <v>0.1</v>
      </c>
      <c r="D487" s="44" t="e">
        <v>#N/A</v>
      </c>
      <c r="E487" s="44">
        <v>0</v>
      </c>
    </row>
    <row r="488" spans="1:5">
      <c r="A488" s="154">
        <v>42116</v>
      </c>
      <c r="B488" s="44">
        <v>1.6825000000000001</v>
      </c>
      <c r="C488" s="44">
        <v>0.16400000000000001</v>
      </c>
      <c r="D488" s="44" t="e">
        <v>#N/A</v>
      </c>
      <c r="E488" s="44">
        <v>0</v>
      </c>
    </row>
    <row r="489" spans="1:5">
      <c r="A489" s="154">
        <v>42117</v>
      </c>
      <c r="B489" s="44">
        <v>1.6875</v>
      </c>
      <c r="C489" s="44">
        <v>0.16400000000000001</v>
      </c>
      <c r="D489" s="44" t="e">
        <v>#N/A</v>
      </c>
      <c r="E489" s="44">
        <v>0</v>
      </c>
    </row>
    <row r="490" spans="1:5">
      <c r="A490" s="154">
        <v>42118</v>
      </c>
      <c r="B490" s="44">
        <v>1.6884999999999999</v>
      </c>
      <c r="C490" s="44">
        <v>0.154</v>
      </c>
      <c r="D490" s="44" t="e">
        <v>#N/A</v>
      </c>
      <c r="E490" s="44">
        <v>0</v>
      </c>
    </row>
    <row r="491" spans="1:5">
      <c r="A491" s="154">
        <v>42119</v>
      </c>
      <c r="B491" s="44" t="e">
        <v>#N/A</v>
      </c>
      <c r="C491" s="44" t="e">
        <v>#N/A</v>
      </c>
      <c r="D491" s="44" t="e">
        <v>#N/A</v>
      </c>
      <c r="E491" s="44">
        <v>0</v>
      </c>
    </row>
    <row r="492" spans="1:5">
      <c r="A492" s="154">
        <v>42120</v>
      </c>
      <c r="B492" s="44" t="e">
        <v>#N/A</v>
      </c>
      <c r="C492" s="44" t="e">
        <v>#N/A</v>
      </c>
      <c r="D492" s="44" t="e">
        <v>#N/A</v>
      </c>
      <c r="E492" s="44">
        <v>0</v>
      </c>
    </row>
    <row r="493" spans="1:5">
      <c r="A493" s="154">
        <v>42121</v>
      </c>
      <c r="B493" s="44">
        <v>1.67</v>
      </c>
      <c r="C493" s="44">
        <v>0.161</v>
      </c>
      <c r="D493" s="44" t="e">
        <v>#N/A</v>
      </c>
      <c r="E493" s="44">
        <v>0</v>
      </c>
    </row>
    <row r="494" spans="1:5">
      <c r="A494" s="154">
        <v>42122</v>
      </c>
      <c r="B494" s="44">
        <v>1.665</v>
      </c>
      <c r="C494" s="44">
        <v>0.16200000000000001</v>
      </c>
      <c r="D494" s="44" t="e">
        <v>#N/A</v>
      </c>
      <c r="E494" s="44">
        <v>0</v>
      </c>
    </row>
    <row r="495" spans="1:5">
      <c r="A495" s="154">
        <v>42123</v>
      </c>
      <c r="B495" s="44">
        <v>1.7050000000000001</v>
      </c>
      <c r="C495" s="44">
        <v>0.28399999999999997</v>
      </c>
      <c r="D495" s="44" t="e">
        <v>#N/A</v>
      </c>
      <c r="E495" s="44">
        <v>0</v>
      </c>
    </row>
    <row r="496" spans="1:5">
      <c r="A496" s="154">
        <v>42124</v>
      </c>
      <c r="B496" s="44">
        <v>1.7650000000000001</v>
      </c>
      <c r="C496" s="44">
        <v>0.36399999999999999</v>
      </c>
      <c r="D496" s="44" t="e">
        <v>#N/A</v>
      </c>
      <c r="E496" s="44">
        <v>0</v>
      </c>
    </row>
    <row r="497" spans="1:5">
      <c r="A497" s="154">
        <v>42125</v>
      </c>
      <c r="B497" s="44">
        <v>1.7725</v>
      </c>
      <c r="C497" s="44">
        <v>0.37</v>
      </c>
      <c r="D497" s="44" t="e">
        <v>#N/A</v>
      </c>
      <c r="E497" s="44">
        <v>0</v>
      </c>
    </row>
    <row r="498" spans="1:5">
      <c r="A498" s="154">
        <v>42126</v>
      </c>
      <c r="B498" s="44" t="e">
        <v>#N/A</v>
      </c>
      <c r="C498" s="44" t="e">
        <v>#N/A</v>
      </c>
      <c r="D498" s="44" t="e">
        <v>#N/A</v>
      </c>
      <c r="E498" s="44">
        <v>0</v>
      </c>
    </row>
    <row r="499" spans="1:5">
      <c r="A499" s="154">
        <v>42127</v>
      </c>
      <c r="B499" s="44" t="e">
        <v>#N/A</v>
      </c>
      <c r="C499" s="44" t="e">
        <v>#N/A</v>
      </c>
      <c r="D499" s="44" t="e">
        <v>#N/A</v>
      </c>
      <c r="E499" s="44">
        <v>0</v>
      </c>
    </row>
    <row r="500" spans="1:5">
      <c r="A500" s="154">
        <v>42128</v>
      </c>
      <c r="B500" s="44">
        <v>1.7629999999999999</v>
      </c>
      <c r="C500" s="44">
        <v>0.45200000000000001</v>
      </c>
      <c r="D500" s="44" t="e">
        <v>#N/A</v>
      </c>
      <c r="E500" s="44">
        <v>0</v>
      </c>
    </row>
    <row r="501" spans="1:5">
      <c r="A501" s="154">
        <v>42129</v>
      </c>
      <c r="B501" s="44">
        <v>1.78</v>
      </c>
      <c r="C501" s="44">
        <v>0.51400000000000001</v>
      </c>
      <c r="D501" s="44" t="e">
        <v>#N/A</v>
      </c>
      <c r="E501" s="44">
        <v>0</v>
      </c>
    </row>
    <row r="502" spans="1:5">
      <c r="A502" s="154">
        <v>42130</v>
      </c>
      <c r="B502" s="44">
        <v>1.8174999999999999</v>
      </c>
      <c r="C502" s="44">
        <v>0.58499999999999996</v>
      </c>
      <c r="D502" s="44" t="e">
        <v>#N/A</v>
      </c>
      <c r="E502" s="44">
        <v>0</v>
      </c>
    </row>
    <row r="503" spans="1:5">
      <c r="A503" s="154">
        <v>42131</v>
      </c>
      <c r="B503" s="44">
        <v>1.7850000000000001</v>
      </c>
      <c r="C503" s="44">
        <v>0.58899999999999997</v>
      </c>
      <c r="D503" s="44" t="e">
        <v>#N/A</v>
      </c>
      <c r="E503" s="44">
        <v>0</v>
      </c>
    </row>
    <row r="504" spans="1:5">
      <c r="A504" s="154">
        <v>42132</v>
      </c>
      <c r="B504" s="44">
        <v>1.7850000000000001</v>
      </c>
      <c r="C504" s="44">
        <v>0.54600000000000004</v>
      </c>
      <c r="D504" s="44" t="e">
        <v>#N/A</v>
      </c>
      <c r="E504" s="44">
        <v>0</v>
      </c>
    </row>
    <row r="505" spans="1:5">
      <c r="A505" s="154">
        <v>42133</v>
      </c>
      <c r="B505" s="44" t="e">
        <v>#N/A</v>
      </c>
      <c r="C505" s="44" t="e">
        <v>#N/A</v>
      </c>
      <c r="D505" s="44" t="e">
        <v>#N/A</v>
      </c>
      <c r="E505" s="44">
        <v>0</v>
      </c>
    </row>
    <row r="506" spans="1:5">
      <c r="A506" s="154">
        <v>42134</v>
      </c>
      <c r="B506" s="44" t="e">
        <v>#N/A</v>
      </c>
      <c r="C506" s="44" t="e">
        <v>#N/A</v>
      </c>
      <c r="D506" s="44" t="e">
        <v>#N/A</v>
      </c>
      <c r="E506" s="44">
        <v>0</v>
      </c>
    </row>
    <row r="507" spans="1:5">
      <c r="A507" s="154">
        <v>42135</v>
      </c>
      <c r="B507" s="44">
        <v>1.8075000000000001</v>
      </c>
      <c r="C507" s="44">
        <v>0.60899999999999999</v>
      </c>
      <c r="D507" s="44" t="e">
        <v>#N/A</v>
      </c>
      <c r="E507" s="44">
        <v>0</v>
      </c>
    </row>
    <row r="508" spans="1:5">
      <c r="A508" s="154">
        <v>42136</v>
      </c>
      <c r="B508" s="44">
        <v>1.8425</v>
      </c>
      <c r="C508" s="44">
        <v>0.67400000000000004</v>
      </c>
      <c r="D508" s="44" t="e">
        <v>#N/A</v>
      </c>
      <c r="E508" s="44">
        <v>0</v>
      </c>
    </row>
    <row r="509" spans="1:5">
      <c r="A509" s="154">
        <v>42137</v>
      </c>
      <c r="B509" s="44">
        <v>1.8325</v>
      </c>
      <c r="C509" s="44">
        <v>0.72299999999999998</v>
      </c>
      <c r="D509" s="44" t="e">
        <v>#N/A</v>
      </c>
      <c r="E509" s="44">
        <v>0</v>
      </c>
    </row>
    <row r="510" spans="1:5">
      <c r="A510" s="154">
        <v>42138</v>
      </c>
      <c r="B510" s="44">
        <v>1.8225</v>
      </c>
      <c r="C510" s="44">
        <v>0.70099999999999996</v>
      </c>
      <c r="D510" s="44" t="e">
        <v>#N/A</v>
      </c>
      <c r="E510" s="44">
        <v>0</v>
      </c>
    </row>
    <row r="511" spans="1:5">
      <c r="A511" s="154">
        <v>42139</v>
      </c>
      <c r="B511" s="44">
        <v>1.8220000000000001</v>
      </c>
      <c r="C511" s="44">
        <v>0.623</v>
      </c>
      <c r="D511" s="44" t="e">
        <v>#N/A</v>
      </c>
      <c r="E511" s="44">
        <v>0</v>
      </c>
    </row>
    <row r="512" spans="1:5">
      <c r="A512" s="154">
        <v>42140</v>
      </c>
      <c r="B512" s="44" t="e">
        <v>#N/A</v>
      </c>
      <c r="C512" s="44" t="e">
        <v>#N/A</v>
      </c>
      <c r="D512" s="44" t="e">
        <v>#N/A</v>
      </c>
      <c r="E512" s="44">
        <v>0</v>
      </c>
    </row>
    <row r="513" spans="1:5">
      <c r="A513" s="154">
        <v>42141</v>
      </c>
      <c r="B513" s="44" t="e">
        <v>#N/A</v>
      </c>
      <c r="C513" s="44" t="e">
        <v>#N/A</v>
      </c>
      <c r="D513" s="44" t="e">
        <v>#N/A</v>
      </c>
      <c r="E513" s="44">
        <v>0</v>
      </c>
    </row>
    <row r="514" spans="1:5">
      <c r="A514" s="154">
        <v>42142</v>
      </c>
      <c r="B514" s="44">
        <v>1.8149999999999999</v>
      </c>
      <c r="C514" s="44">
        <v>0.64800000000000002</v>
      </c>
      <c r="D514" s="44" t="e">
        <v>#N/A</v>
      </c>
      <c r="E514" s="44">
        <v>0</v>
      </c>
    </row>
    <row r="515" spans="1:5">
      <c r="A515" s="154">
        <v>42143</v>
      </c>
      <c r="B515" s="44">
        <v>1.8050000000000002</v>
      </c>
      <c r="C515" s="44">
        <v>0.59299999999999997</v>
      </c>
      <c r="D515" s="44" t="e">
        <v>#N/A</v>
      </c>
      <c r="E515" s="44">
        <v>0</v>
      </c>
    </row>
    <row r="516" spans="1:5">
      <c r="A516" s="154">
        <v>42144</v>
      </c>
      <c r="B516" s="44">
        <v>1.7949999999999999</v>
      </c>
      <c r="C516" s="44">
        <v>0.63100000000000001</v>
      </c>
      <c r="D516" s="44" t="e">
        <v>#N/A</v>
      </c>
      <c r="E516" s="44">
        <v>0</v>
      </c>
    </row>
    <row r="517" spans="1:5">
      <c r="A517" s="154">
        <v>42145</v>
      </c>
      <c r="B517" s="44">
        <v>1.7850000000000001</v>
      </c>
      <c r="C517" s="44">
        <v>0.63800000000000001</v>
      </c>
      <c r="D517" s="44" t="e">
        <v>#N/A</v>
      </c>
      <c r="E517" s="44">
        <v>0</v>
      </c>
    </row>
    <row r="518" spans="1:5">
      <c r="A518" s="154">
        <v>42146</v>
      </c>
      <c r="B518" s="44">
        <v>1.77</v>
      </c>
      <c r="C518" s="44">
        <v>0.60199999999999998</v>
      </c>
      <c r="D518" s="44" t="e">
        <v>#N/A</v>
      </c>
      <c r="E518" s="44">
        <v>0</v>
      </c>
    </row>
    <row r="519" spans="1:5">
      <c r="A519" s="154">
        <v>42147</v>
      </c>
      <c r="B519" s="44" t="e">
        <v>#N/A</v>
      </c>
      <c r="C519" s="44" t="e">
        <v>#N/A</v>
      </c>
      <c r="D519" s="44" t="e">
        <v>#N/A</v>
      </c>
      <c r="E519" s="44">
        <v>0</v>
      </c>
    </row>
    <row r="520" spans="1:5">
      <c r="A520" s="154">
        <v>42148</v>
      </c>
      <c r="B520" s="44" t="e">
        <v>#N/A</v>
      </c>
      <c r="C520" s="44" t="e">
        <v>#N/A</v>
      </c>
      <c r="D520" s="44" t="e">
        <v>#N/A</v>
      </c>
      <c r="E520" s="44">
        <v>0</v>
      </c>
    </row>
    <row r="521" spans="1:5">
      <c r="A521" s="154">
        <v>42149</v>
      </c>
      <c r="B521" s="44">
        <v>1.7633000000000001</v>
      </c>
      <c r="C521" s="44">
        <v>0.60299999999999998</v>
      </c>
      <c r="D521" s="44" t="e">
        <v>#N/A</v>
      </c>
      <c r="E521" s="44">
        <v>0</v>
      </c>
    </row>
    <row r="522" spans="1:5">
      <c r="A522" s="154">
        <v>42150</v>
      </c>
      <c r="B522" s="44">
        <v>1.73</v>
      </c>
      <c r="C522" s="44">
        <v>0.54500000000000004</v>
      </c>
      <c r="D522" s="44" t="e">
        <v>#N/A</v>
      </c>
      <c r="E522" s="44">
        <v>0</v>
      </c>
    </row>
    <row r="523" spans="1:5">
      <c r="A523" s="154">
        <v>42151</v>
      </c>
      <c r="B523" s="44">
        <v>1.7</v>
      </c>
      <c r="C523" s="44">
        <v>0.55300000000000005</v>
      </c>
      <c r="D523" s="44" t="e">
        <v>#N/A</v>
      </c>
      <c r="E523" s="44">
        <v>0</v>
      </c>
    </row>
    <row r="524" spans="1:5">
      <c r="A524" s="154">
        <v>42152</v>
      </c>
      <c r="B524" s="44">
        <v>1.7149999999999999</v>
      </c>
      <c r="C524" s="44">
        <v>0.52900000000000003</v>
      </c>
      <c r="D524" s="44" t="e">
        <v>#N/A</v>
      </c>
      <c r="E524" s="44">
        <v>0</v>
      </c>
    </row>
    <row r="525" spans="1:5">
      <c r="A525" s="154">
        <v>42153</v>
      </c>
      <c r="B525" s="44">
        <v>1.722</v>
      </c>
      <c r="C525" s="44">
        <v>0.48599999999999999</v>
      </c>
      <c r="D525" s="44" t="e">
        <v>#N/A</v>
      </c>
      <c r="E525" s="44">
        <v>0</v>
      </c>
    </row>
    <row r="526" spans="1:5">
      <c r="A526" s="154">
        <v>42154</v>
      </c>
      <c r="B526" s="44" t="e">
        <v>#N/A</v>
      </c>
      <c r="C526" s="44" t="e">
        <v>#N/A</v>
      </c>
      <c r="D526" s="44" t="e">
        <v>#N/A</v>
      </c>
      <c r="E526" s="44">
        <v>0</v>
      </c>
    </row>
    <row r="527" spans="1:5">
      <c r="A527" s="154">
        <v>42155</v>
      </c>
      <c r="B527" s="44" t="e">
        <v>#N/A</v>
      </c>
      <c r="C527" s="44" t="e">
        <v>#N/A</v>
      </c>
      <c r="D527" s="44" t="e">
        <v>#N/A</v>
      </c>
      <c r="E527" s="44">
        <v>0</v>
      </c>
    </row>
    <row r="528" spans="1:5">
      <c r="A528" s="154">
        <v>42156</v>
      </c>
      <c r="B528" s="44">
        <v>1.74</v>
      </c>
      <c r="C528" s="44">
        <v>0.54</v>
      </c>
      <c r="D528" s="44" t="e">
        <v>#N/A</v>
      </c>
      <c r="E528" s="44">
        <v>0</v>
      </c>
    </row>
    <row r="529" spans="1:5">
      <c r="A529" s="154">
        <v>42157</v>
      </c>
      <c r="B529" s="44">
        <v>1.7675000000000001</v>
      </c>
      <c r="C529" s="44">
        <v>0.71299999999999997</v>
      </c>
      <c r="D529" s="44" t="e">
        <v>#N/A</v>
      </c>
      <c r="E529" s="44">
        <v>0</v>
      </c>
    </row>
    <row r="530" spans="1:5">
      <c r="A530" s="154">
        <v>42158</v>
      </c>
      <c r="B530" s="44">
        <v>1.73</v>
      </c>
      <c r="C530" s="44">
        <v>0.88100000000000001</v>
      </c>
      <c r="D530" s="44" t="e">
        <v>#N/A</v>
      </c>
      <c r="E530" s="44">
        <v>0</v>
      </c>
    </row>
    <row r="531" spans="1:5">
      <c r="A531" s="154">
        <v>42159</v>
      </c>
      <c r="B531" s="44">
        <v>1.7549999999999999</v>
      </c>
      <c r="C531" s="44">
        <v>0.83699999999999997</v>
      </c>
      <c r="D531" s="44" t="e">
        <v>#N/A</v>
      </c>
      <c r="E531" s="44">
        <v>0</v>
      </c>
    </row>
    <row r="532" spans="1:5">
      <c r="A532" s="154">
        <v>42160</v>
      </c>
      <c r="B532" s="44">
        <v>1.77</v>
      </c>
      <c r="C532" s="44">
        <v>0.84299999999999997</v>
      </c>
      <c r="D532" s="44" t="e">
        <v>#N/A</v>
      </c>
      <c r="E532" s="44">
        <v>0</v>
      </c>
    </row>
    <row r="533" spans="1:5">
      <c r="A533" s="154">
        <v>42161</v>
      </c>
      <c r="B533" s="44" t="e">
        <v>#N/A</v>
      </c>
      <c r="C533" s="44" t="e">
        <v>#N/A</v>
      </c>
      <c r="D533" s="44" t="e">
        <v>#N/A</v>
      </c>
      <c r="E533" s="44">
        <v>0</v>
      </c>
    </row>
    <row r="534" spans="1:5">
      <c r="A534" s="154">
        <v>42162</v>
      </c>
      <c r="B534" s="44" t="e">
        <v>#N/A</v>
      </c>
      <c r="C534" s="44" t="e">
        <v>#N/A</v>
      </c>
      <c r="D534" s="44" t="e">
        <v>#N/A</v>
      </c>
      <c r="E534" s="44">
        <v>0</v>
      </c>
    </row>
    <row r="535" spans="1:5">
      <c r="A535" s="154">
        <v>42163</v>
      </c>
      <c r="B535" s="44">
        <v>1.79</v>
      </c>
      <c r="C535" s="44">
        <v>0.878</v>
      </c>
      <c r="D535" s="44" t="e">
        <v>#N/A</v>
      </c>
      <c r="E535" s="44">
        <v>0</v>
      </c>
    </row>
    <row r="536" spans="1:5">
      <c r="A536" s="154">
        <v>42164</v>
      </c>
      <c r="B536" s="44">
        <v>1.8149999999999999</v>
      </c>
      <c r="C536" s="44">
        <v>0.94899999999999995</v>
      </c>
      <c r="D536" s="44" t="e">
        <v>#N/A</v>
      </c>
      <c r="E536" s="44">
        <v>0</v>
      </c>
    </row>
    <row r="537" spans="1:5">
      <c r="A537" s="154">
        <v>42165</v>
      </c>
      <c r="B537" s="44">
        <v>1.7974999999999999</v>
      </c>
      <c r="C537" s="44">
        <v>0.98</v>
      </c>
      <c r="D537" s="44" t="e">
        <v>#N/A</v>
      </c>
      <c r="E537" s="44">
        <v>0</v>
      </c>
    </row>
    <row r="538" spans="1:5">
      <c r="A538" s="154">
        <v>42166</v>
      </c>
      <c r="B538" s="44">
        <v>1.7850000000000001</v>
      </c>
      <c r="C538" s="44">
        <v>0.88300000000000001</v>
      </c>
      <c r="D538" s="44" t="e">
        <v>#N/A</v>
      </c>
      <c r="E538" s="44">
        <v>0</v>
      </c>
    </row>
    <row r="539" spans="1:5">
      <c r="A539" s="154">
        <v>42167</v>
      </c>
      <c r="B539" s="44">
        <v>1.8</v>
      </c>
      <c r="C539" s="44">
        <v>0.83299999999999996</v>
      </c>
      <c r="D539" s="44" t="e">
        <v>#N/A</v>
      </c>
      <c r="E539" s="44">
        <v>0</v>
      </c>
    </row>
    <row r="540" spans="1:5">
      <c r="A540" s="154">
        <v>42168</v>
      </c>
      <c r="B540" s="44" t="e">
        <v>#N/A</v>
      </c>
      <c r="C540" s="44" t="e">
        <v>#N/A</v>
      </c>
      <c r="D540" s="44" t="e">
        <v>#N/A</v>
      </c>
      <c r="E540" s="44">
        <v>0</v>
      </c>
    </row>
    <row r="541" spans="1:5">
      <c r="A541" s="154">
        <v>42169</v>
      </c>
      <c r="B541" s="44" t="e">
        <v>#N/A</v>
      </c>
      <c r="C541" s="44" t="e">
        <v>#N/A</v>
      </c>
      <c r="D541" s="44" t="e">
        <v>#N/A</v>
      </c>
      <c r="E541" s="44">
        <v>0</v>
      </c>
    </row>
    <row r="542" spans="1:5">
      <c r="A542" s="154">
        <v>42170</v>
      </c>
      <c r="B542" s="44">
        <v>1.8050000000000002</v>
      </c>
      <c r="C542" s="44">
        <v>0.82299999999999995</v>
      </c>
      <c r="D542" s="44" t="e">
        <v>#N/A</v>
      </c>
      <c r="E542" s="44">
        <v>0</v>
      </c>
    </row>
    <row r="543" spans="1:5">
      <c r="A543" s="154">
        <v>42171</v>
      </c>
      <c r="B543" s="44">
        <v>1.79</v>
      </c>
      <c r="C543" s="44">
        <v>0.79600000000000004</v>
      </c>
      <c r="D543" s="44" t="e">
        <v>#N/A</v>
      </c>
      <c r="E543" s="44">
        <v>0</v>
      </c>
    </row>
    <row r="544" spans="1:5">
      <c r="A544" s="154">
        <v>42172</v>
      </c>
      <c r="B544" s="44">
        <v>1.79</v>
      </c>
      <c r="C544" s="44">
        <v>0.80700000000000005</v>
      </c>
      <c r="D544" s="44" t="e">
        <v>#N/A</v>
      </c>
      <c r="E544" s="44">
        <v>0</v>
      </c>
    </row>
    <row r="545" spans="1:5">
      <c r="A545" s="154">
        <v>42173</v>
      </c>
      <c r="B545" s="44">
        <v>1.7850000000000001</v>
      </c>
      <c r="C545" s="44">
        <v>0.80600000000000005</v>
      </c>
      <c r="D545" s="44" t="e">
        <v>#N/A</v>
      </c>
      <c r="E545" s="44">
        <v>0</v>
      </c>
    </row>
    <row r="546" spans="1:5">
      <c r="A546" s="154">
        <v>42174</v>
      </c>
      <c r="B546" s="44">
        <v>1.7825</v>
      </c>
      <c r="C546" s="44">
        <v>0.75</v>
      </c>
      <c r="D546" s="44" t="e">
        <v>#N/A</v>
      </c>
      <c r="E546" s="44">
        <v>0</v>
      </c>
    </row>
    <row r="547" spans="1:5">
      <c r="A547" s="154">
        <v>42175</v>
      </c>
      <c r="B547" s="44" t="e">
        <v>#N/A</v>
      </c>
      <c r="C547" s="44" t="e">
        <v>#N/A</v>
      </c>
      <c r="D547" s="44">
        <v>73.789169999999999</v>
      </c>
      <c r="E547" s="44">
        <v>0</v>
      </c>
    </row>
    <row r="548" spans="1:5">
      <c r="A548" s="154">
        <v>42176</v>
      </c>
      <c r="B548" s="44" t="e">
        <v>#N/A</v>
      </c>
      <c r="C548" s="44" t="e">
        <v>#N/A</v>
      </c>
      <c r="D548" s="44">
        <v>73.789169999999999</v>
      </c>
      <c r="E548" s="44">
        <v>0</v>
      </c>
    </row>
    <row r="549" spans="1:5">
      <c r="A549" s="154">
        <v>42177</v>
      </c>
      <c r="B549" s="44">
        <v>1.81</v>
      </c>
      <c r="C549" s="44">
        <v>0.88300000000000001</v>
      </c>
      <c r="D549" s="44">
        <v>73.789169999999999</v>
      </c>
      <c r="E549" s="44">
        <v>0</v>
      </c>
    </row>
    <row r="550" spans="1:5">
      <c r="A550" s="154">
        <v>42178</v>
      </c>
      <c r="B550" s="44">
        <v>1.8149999999999999</v>
      </c>
      <c r="C550" s="44">
        <v>0.871</v>
      </c>
      <c r="D550" s="44">
        <v>73.789169999999999</v>
      </c>
      <c r="E550" s="44">
        <v>0</v>
      </c>
    </row>
    <row r="551" spans="1:5">
      <c r="A551" s="154">
        <v>42179</v>
      </c>
      <c r="B551" s="44">
        <v>1.8149999999999999</v>
      </c>
      <c r="C551" s="44">
        <v>0.84299999999999997</v>
      </c>
      <c r="D551" s="44">
        <v>73.789169999999999</v>
      </c>
      <c r="E551" s="44">
        <v>0</v>
      </c>
    </row>
    <row r="552" spans="1:5">
      <c r="A552" s="154">
        <v>42180</v>
      </c>
      <c r="B552" s="44">
        <v>1.835</v>
      </c>
      <c r="C552" s="44">
        <v>0.86099999999999999</v>
      </c>
      <c r="D552" s="44">
        <v>73.789169999999999</v>
      </c>
      <c r="E552" s="44">
        <v>0</v>
      </c>
    </row>
    <row r="553" spans="1:5">
      <c r="A553" s="154">
        <v>42181</v>
      </c>
      <c r="B553" s="44">
        <v>1.8420000000000001</v>
      </c>
      <c r="C553" s="44">
        <v>0.92100000000000004</v>
      </c>
      <c r="D553" s="44">
        <v>73.789169999999999</v>
      </c>
      <c r="E553" s="44">
        <v>0</v>
      </c>
    </row>
    <row r="554" spans="1:5">
      <c r="A554" s="154">
        <v>42182</v>
      </c>
      <c r="B554" s="44" t="e">
        <v>#N/A</v>
      </c>
      <c r="C554" s="44" t="e">
        <v>#N/A</v>
      </c>
      <c r="D554" s="44">
        <v>73.789169999999999</v>
      </c>
      <c r="E554" s="44">
        <v>0</v>
      </c>
    </row>
    <row r="555" spans="1:5">
      <c r="A555" s="154">
        <v>42183</v>
      </c>
      <c r="B555" s="44" t="e">
        <v>#N/A</v>
      </c>
      <c r="C555" s="44" t="e">
        <v>#N/A</v>
      </c>
      <c r="D555" s="44">
        <v>73.789169999999999</v>
      </c>
      <c r="E555" s="44">
        <v>0</v>
      </c>
    </row>
    <row r="556" spans="1:5">
      <c r="A556" s="154">
        <v>42184</v>
      </c>
      <c r="B556" s="44">
        <v>1.81</v>
      </c>
      <c r="C556" s="44">
        <v>0.79400000000000004</v>
      </c>
      <c r="D556" s="44" t="e">
        <v>#N/A</v>
      </c>
      <c r="E556" s="44">
        <v>0</v>
      </c>
    </row>
    <row r="557" spans="1:5">
      <c r="A557" s="154">
        <v>42185</v>
      </c>
      <c r="B557" s="44">
        <v>1.845</v>
      </c>
      <c r="C557" s="44">
        <v>0.76300000000000001</v>
      </c>
      <c r="D557" s="44" t="e">
        <v>#N/A</v>
      </c>
      <c r="E557" s="44">
        <v>0</v>
      </c>
    </row>
    <row r="558" spans="1:5">
      <c r="A558" s="154">
        <v>42186</v>
      </c>
      <c r="B558" s="44">
        <v>1.85</v>
      </c>
      <c r="C558" s="44">
        <v>0.81200000000000006</v>
      </c>
      <c r="D558" s="44" t="e">
        <v>#N/A</v>
      </c>
      <c r="E558" s="44">
        <v>0</v>
      </c>
    </row>
    <row r="559" spans="1:5">
      <c r="A559" s="154">
        <v>42187</v>
      </c>
      <c r="B559" s="44">
        <v>1.8599999999999999</v>
      </c>
      <c r="C559" s="44">
        <v>0.84399999999999997</v>
      </c>
      <c r="D559" s="44" t="e">
        <v>#N/A</v>
      </c>
      <c r="E559" s="44">
        <v>0</v>
      </c>
    </row>
    <row r="560" spans="1:5">
      <c r="A560" s="154">
        <v>42188</v>
      </c>
      <c r="B560" s="44">
        <v>1.8279999999999998</v>
      </c>
      <c r="C560" s="44">
        <v>0.78900000000000003</v>
      </c>
      <c r="D560" s="44" t="e">
        <v>#N/A</v>
      </c>
      <c r="E560" s="44">
        <v>0</v>
      </c>
    </row>
    <row r="561" spans="1:5">
      <c r="A561" s="154">
        <v>42189</v>
      </c>
      <c r="B561" s="44" t="e">
        <v>#N/A</v>
      </c>
      <c r="C561" s="44" t="e">
        <v>#N/A</v>
      </c>
      <c r="D561" s="44" t="e">
        <v>#N/A</v>
      </c>
      <c r="E561" s="44">
        <v>0</v>
      </c>
    </row>
    <row r="562" spans="1:5">
      <c r="A562" s="154">
        <v>42190</v>
      </c>
      <c r="B562" s="44" t="e">
        <v>#N/A</v>
      </c>
      <c r="C562" s="44" t="e">
        <v>#N/A</v>
      </c>
      <c r="D562" s="44" t="e">
        <v>#N/A</v>
      </c>
      <c r="E562" s="44">
        <v>0</v>
      </c>
    </row>
    <row r="563" spans="1:5">
      <c r="A563" s="154">
        <v>42191</v>
      </c>
      <c r="B563" s="44">
        <v>1.85</v>
      </c>
      <c r="C563" s="44">
        <v>0.76300000000000001</v>
      </c>
      <c r="D563" s="44" t="e">
        <v>#N/A</v>
      </c>
      <c r="E563" s="44">
        <v>0</v>
      </c>
    </row>
    <row r="564" spans="1:5">
      <c r="A564" s="154">
        <v>42192</v>
      </c>
      <c r="B564" s="44">
        <v>1.7925</v>
      </c>
      <c r="C564" s="44">
        <v>0.64200000000000002</v>
      </c>
      <c r="D564" s="44" t="e">
        <v>#N/A</v>
      </c>
      <c r="E564" s="44">
        <v>0</v>
      </c>
    </row>
    <row r="565" spans="1:5">
      <c r="A565" s="154">
        <v>42193</v>
      </c>
      <c r="B565" s="44">
        <v>1.8025</v>
      </c>
      <c r="C565" s="44">
        <v>0.67</v>
      </c>
      <c r="D565" s="44" t="e">
        <v>#N/A</v>
      </c>
      <c r="E565" s="44">
        <v>0</v>
      </c>
    </row>
    <row r="566" spans="1:5">
      <c r="A566" s="154">
        <v>42194</v>
      </c>
      <c r="B566" s="44">
        <v>1.7974999999999999</v>
      </c>
      <c r="C566" s="44">
        <v>0.71799999999999997</v>
      </c>
      <c r="D566" s="44" t="e">
        <v>#N/A</v>
      </c>
      <c r="E566" s="44">
        <v>0</v>
      </c>
    </row>
    <row r="567" spans="1:5">
      <c r="A567" s="154">
        <v>42195</v>
      </c>
      <c r="B567" s="44">
        <v>1.8109999999999999</v>
      </c>
      <c r="C567" s="44">
        <v>0.89600000000000002</v>
      </c>
      <c r="D567" s="44" t="e">
        <v>#N/A</v>
      </c>
      <c r="E567" s="44">
        <v>0</v>
      </c>
    </row>
    <row r="568" spans="1:5">
      <c r="A568" s="154">
        <v>42196</v>
      </c>
      <c r="B568" s="44" t="e">
        <v>#N/A</v>
      </c>
      <c r="C568" s="44" t="e">
        <v>#N/A</v>
      </c>
      <c r="D568" s="44" t="e">
        <v>#N/A</v>
      </c>
      <c r="E568" s="44">
        <v>0</v>
      </c>
    </row>
    <row r="569" spans="1:5">
      <c r="A569" s="154">
        <v>42197</v>
      </c>
      <c r="B569" s="44" t="e">
        <v>#N/A</v>
      </c>
      <c r="C569" s="44" t="e">
        <v>#N/A</v>
      </c>
      <c r="D569" s="44" t="e">
        <v>#N/A</v>
      </c>
      <c r="E569" s="44">
        <v>0</v>
      </c>
    </row>
    <row r="570" spans="1:5">
      <c r="A570" s="154">
        <v>42198</v>
      </c>
      <c r="B570" s="44">
        <v>1.83</v>
      </c>
      <c r="C570" s="44">
        <v>0.85399999999999998</v>
      </c>
      <c r="D570" s="44" t="e">
        <v>#N/A</v>
      </c>
      <c r="E570" s="44">
        <v>0</v>
      </c>
    </row>
    <row r="571" spans="1:5">
      <c r="A571" s="154">
        <v>42199</v>
      </c>
      <c r="B571" s="44">
        <v>1.8149999999999999</v>
      </c>
      <c r="C571" s="44">
        <v>0.83499999999999996</v>
      </c>
      <c r="D571" s="44" t="e">
        <v>#N/A</v>
      </c>
      <c r="E571" s="44">
        <v>0</v>
      </c>
    </row>
    <row r="572" spans="1:5">
      <c r="A572" s="154">
        <v>42200</v>
      </c>
      <c r="B572" s="44">
        <v>1.8125</v>
      </c>
      <c r="C572" s="44">
        <v>0.82699999999999996</v>
      </c>
      <c r="D572" s="44" t="e">
        <v>#N/A</v>
      </c>
      <c r="E572" s="44">
        <v>0</v>
      </c>
    </row>
    <row r="573" spans="1:5">
      <c r="A573" s="154">
        <v>42201</v>
      </c>
      <c r="B573" s="44">
        <v>1.8075000000000001</v>
      </c>
      <c r="C573" s="44">
        <v>0.83199999999999996</v>
      </c>
      <c r="D573" s="44" t="e">
        <v>#N/A</v>
      </c>
      <c r="E573" s="44">
        <v>0</v>
      </c>
    </row>
    <row r="574" spans="1:5">
      <c r="A574" s="154">
        <v>42202</v>
      </c>
      <c r="B574" s="44">
        <v>1.8174999999999999</v>
      </c>
      <c r="C574" s="44">
        <v>0.78700000000000003</v>
      </c>
      <c r="D574" s="44" t="e">
        <v>#N/A</v>
      </c>
      <c r="E574" s="44">
        <v>0</v>
      </c>
    </row>
    <row r="575" spans="1:5">
      <c r="A575" s="154">
        <v>42203</v>
      </c>
      <c r="B575" s="44" t="e">
        <v>#N/A</v>
      </c>
      <c r="C575" s="44" t="e">
        <v>#N/A</v>
      </c>
      <c r="D575" s="44" t="e">
        <v>#N/A</v>
      </c>
      <c r="E575" s="44">
        <v>0</v>
      </c>
    </row>
    <row r="576" spans="1:5">
      <c r="A576" s="154">
        <v>42204</v>
      </c>
      <c r="B576" s="44" t="e">
        <v>#N/A</v>
      </c>
      <c r="C576" s="44" t="e">
        <v>#N/A</v>
      </c>
      <c r="D576" s="44" t="e">
        <v>#N/A</v>
      </c>
      <c r="E576" s="44">
        <v>0</v>
      </c>
    </row>
    <row r="577" spans="1:5">
      <c r="A577" s="154">
        <v>42205</v>
      </c>
      <c r="B577" s="44">
        <v>1.8199999999999998</v>
      </c>
      <c r="C577" s="44">
        <v>0.76100000000000001</v>
      </c>
      <c r="D577" s="44" t="e">
        <v>#N/A</v>
      </c>
      <c r="E577" s="44">
        <v>0</v>
      </c>
    </row>
    <row r="578" spans="1:5">
      <c r="A578" s="154">
        <v>42206</v>
      </c>
      <c r="B578" s="44">
        <v>1.81</v>
      </c>
      <c r="C578" s="44">
        <v>0.78</v>
      </c>
      <c r="D578" s="44" t="e">
        <v>#N/A</v>
      </c>
      <c r="E578" s="44">
        <v>0</v>
      </c>
    </row>
    <row r="579" spans="1:5">
      <c r="A579" s="154">
        <v>42207</v>
      </c>
      <c r="B579" s="44">
        <v>1.8</v>
      </c>
      <c r="C579" s="44">
        <v>0.746</v>
      </c>
      <c r="D579" s="44" t="e">
        <v>#N/A</v>
      </c>
      <c r="E579" s="44">
        <v>0</v>
      </c>
    </row>
    <row r="580" spans="1:5">
      <c r="A580" s="154">
        <v>42208</v>
      </c>
      <c r="B580" s="44">
        <v>1.8025</v>
      </c>
      <c r="C580" s="44">
        <v>0.74099999999999999</v>
      </c>
      <c r="D580" s="44" t="e">
        <v>#N/A</v>
      </c>
      <c r="E580" s="44">
        <v>0</v>
      </c>
    </row>
    <row r="581" spans="1:5">
      <c r="A581" s="154">
        <v>42209</v>
      </c>
      <c r="B581" s="44">
        <v>1.7675000000000001</v>
      </c>
      <c r="C581" s="44">
        <v>0.69</v>
      </c>
      <c r="D581" s="44" t="e">
        <v>#N/A</v>
      </c>
      <c r="E581" s="44">
        <v>0</v>
      </c>
    </row>
    <row r="582" spans="1:5">
      <c r="A582" s="154">
        <v>42210</v>
      </c>
      <c r="B582" s="44" t="e">
        <v>#N/A</v>
      </c>
      <c r="C582" s="44" t="e">
        <v>#N/A</v>
      </c>
      <c r="D582" s="44" t="e">
        <v>#N/A</v>
      </c>
      <c r="E582" s="44">
        <v>0</v>
      </c>
    </row>
    <row r="583" spans="1:5">
      <c r="A583" s="154">
        <v>42211</v>
      </c>
      <c r="B583" s="44" t="e">
        <v>#N/A</v>
      </c>
      <c r="C583" s="44" t="e">
        <v>#N/A</v>
      </c>
      <c r="D583" s="44" t="e">
        <v>#N/A</v>
      </c>
      <c r="E583" s="44">
        <v>0</v>
      </c>
    </row>
    <row r="584" spans="1:5">
      <c r="A584" s="154">
        <v>42212</v>
      </c>
      <c r="B584" s="44">
        <v>1.7549999999999999</v>
      </c>
      <c r="C584" s="44">
        <v>0.69</v>
      </c>
      <c r="D584" s="44" t="e">
        <v>#N/A</v>
      </c>
      <c r="E584" s="44">
        <v>0</v>
      </c>
    </row>
    <row r="585" spans="1:5">
      <c r="A585" s="154">
        <v>42213</v>
      </c>
      <c r="B585" s="44">
        <v>1.75</v>
      </c>
      <c r="C585" s="44">
        <v>0.68899999999999995</v>
      </c>
      <c r="D585" s="44" t="e">
        <v>#N/A</v>
      </c>
      <c r="E585" s="44">
        <v>0</v>
      </c>
    </row>
    <row r="586" spans="1:5">
      <c r="A586" s="154">
        <v>42214</v>
      </c>
      <c r="B586" s="44">
        <v>1.7725</v>
      </c>
      <c r="C586" s="44">
        <v>0.71599999999999997</v>
      </c>
      <c r="D586" s="44" t="e">
        <v>#N/A</v>
      </c>
      <c r="E586" s="44">
        <v>0</v>
      </c>
    </row>
    <row r="587" spans="1:5">
      <c r="A587" s="154">
        <v>42215</v>
      </c>
      <c r="B587" s="44">
        <v>1.77</v>
      </c>
      <c r="C587" s="44">
        <v>0.64900000000000002</v>
      </c>
      <c r="D587" s="44" t="e">
        <v>#N/A</v>
      </c>
      <c r="E587" s="44">
        <v>0</v>
      </c>
    </row>
    <row r="588" spans="1:5">
      <c r="A588" s="154">
        <v>42216</v>
      </c>
      <c r="B588" s="44">
        <v>1.77</v>
      </c>
      <c r="C588" s="44">
        <v>0.64300000000000002</v>
      </c>
      <c r="D588" s="44" t="e">
        <v>#N/A</v>
      </c>
      <c r="E588" s="44">
        <v>0</v>
      </c>
    </row>
    <row r="589" spans="1:5">
      <c r="A589" s="154">
        <v>42217</v>
      </c>
      <c r="B589" s="44" t="e">
        <v>#N/A</v>
      </c>
      <c r="C589" s="44" t="e">
        <v>#N/A</v>
      </c>
      <c r="D589" s="44" t="e">
        <v>#N/A</v>
      </c>
      <c r="E589" s="44">
        <v>0</v>
      </c>
    </row>
    <row r="590" spans="1:5">
      <c r="A590" s="154">
        <v>42218</v>
      </c>
      <c r="B590" s="44" t="e">
        <v>#N/A</v>
      </c>
      <c r="C590" s="44" t="e">
        <v>#N/A</v>
      </c>
      <c r="D590" s="44" t="e">
        <v>#N/A</v>
      </c>
      <c r="E590" s="44">
        <v>0</v>
      </c>
    </row>
    <row r="591" spans="1:5">
      <c r="A591" s="154">
        <v>42219</v>
      </c>
      <c r="B591" s="44">
        <v>1.7450000000000001</v>
      </c>
      <c r="C591" s="44">
        <v>0.628</v>
      </c>
      <c r="D591" s="44" t="e">
        <v>#N/A</v>
      </c>
      <c r="E591" s="44">
        <v>0</v>
      </c>
    </row>
    <row r="592" spans="1:5">
      <c r="A592" s="154">
        <v>42220</v>
      </c>
      <c r="B592" s="44">
        <v>1.74</v>
      </c>
      <c r="C592" s="44">
        <v>0.63800000000000001</v>
      </c>
      <c r="D592" s="44" t="e">
        <v>#N/A</v>
      </c>
      <c r="E592" s="44">
        <v>0</v>
      </c>
    </row>
    <row r="593" spans="1:5">
      <c r="A593" s="154">
        <v>42221</v>
      </c>
      <c r="B593" s="44">
        <v>1.7974999999999999</v>
      </c>
      <c r="C593" s="44">
        <v>0.753</v>
      </c>
      <c r="D593" s="44" t="e">
        <v>#N/A</v>
      </c>
      <c r="E593" s="44">
        <v>0</v>
      </c>
    </row>
    <row r="594" spans="1:5">
      <c r="A594" s="154">
        <v>42222</v>
      </c>
      <c r="B594" s="44">
        <v>1.7425000000000002</v>
      </c>
      <c r="C594" s="44">
        <v>0.70799999999999996</v>
      </c>
      <c r="D594" s="44" t="e">
        <v>#N/A</v>
      </c>
      <c r="E594" s="44">
        <v>0</v>
      </c>
    </row>
    <row r="595" spans="1:5">
      <c r="A595" s="154">
        <v>42223</v>
      </c>
      <c r="B595" s="44">
        <v>1.7324999999999999</v>
      </c>
      <c r="C595" s="44">
        <v>0.66100000000000003</v>
      </c>
      <c r="D595" s="44" t="e">
        <v>#N/A</v>
      </c>
      <c r="E595" s="44">
        <v>0</v>
      </c>
    </row>
    <row r="596" spans="1:5">
      <c r="A596" s="154">
        <v>42224</v>
      </c>
      <c r="B596" s="44" t="e">
        <v>#N/A</v>
      </c>
      <c r="C596" s="44" t="e">
        <v>#N/A</v>
      </c>
      <c r="D596" s="44" t="e">
        <v>#N/A</v>
      </c>
      <c r="E596" s="44">
        <v>0</v>
      </c>
    </row>
    <row r="597" spans="1:5">
      <c r="A597" s="154">
        <v>42225</v>
      </c>
      <c r="B597" s="44" t="e">
        <v>#N/A</v>
      </c>
      <c r="C597" s="44" t="e">
        <v>#N/A</v>
      </c>
      <c r="D597" s="44" t="e">
        <v>#N/A</v>
      </c>
      <c r="E597" s="44">
        <v>0</v>
      </c>
    </row>
    <row r="598" spans="1:5">
      <c r="A598" s="154">
        <v>42226</v>
      </c>
      <c r="B598" s="44">
        <v>1.7549999999999999</v>
      </c>
      <c r="C598" s="44">
        <v>0.69699999999999995</v>
      </c>
      <c r="D598" s="44" t="e">
        <v>#N/A</v>
      </c>
      <c r="E598" s="44">
        <v>0</v>
      </c>
    </row>
    <row r="599" spans="1:5">
      <c r="A599" s="154">
        <v>42227</v>
      </c>
      <c r="B599" s="44">
        <v>1.7</v>
      </c>
      <c r="C599" s="44">
        <v>0.63100000000000001</v>
      </c>
      <c r="D599" s="44" t="e">
        <v>#N/A</v>
      </c>
      <c r="E599" s="44">
        <v>0</v>
      </c>
    </row>
    <row r="600" spans="1:5">
      <c r="A600" s="154">
        <v>42228</v>
      </c>
      <c r="B600" s="44">
        <v>1.6375</v>
      </c>
      <c r="C600" s="44">
        <v>0.60299999999999998</v>
      </c>
      <c r="D600" s="44" t="e">
        <v>#N/A</v>
      </c>
      <c r="E600" s="44">
        <v>0</v>
      </c>
    </row>
    <row r="601" spans="1:5">
      <c r="A601" s="154">
        <v>42229</v>
      </c>
      <c r="B601" s="44">
        <v>1.67</v>
      </c>
      <c r="C601" s="44">
        <v>0.629</v>
      </c>
      <c r="D601" s="44" t="e">
        <v>#N/A</v>
      </c>
      <c r="E601" s="44">
        <v>0</v>
      </c>
    </row>
    <row r="602" spans="1:5">
      <c r="A602" s="154">
        <v>42230</v>
      </c>
      <c r="B602" s="44">
        <v>1.6619999999999999</v>
      </c>
      <c r="C602" s="44">
        <v>0.65900000000000003</v>
      </c>
      <c r="D602" s="44" t="e">
        <v>#N/A</v>
      </c>
      <c r="E602" s="44">
        <v>0</v>
      </c>
    </row>
    <row r="603" spans="1:5">
      <c r="A603" s="154">
        <v>42231</v>
      </c>
      <c r="B603" s="44" t="e">
        <v>#N/A</v>
      </c>
      <c r="C603" s="44" t="e">
        <v>#N/A</v>
      </c>
      <c r="D603" s="44" t="e">
        <v>#N/A</v>
      </c>
      <c r="E603" s="44">
        <v>0</v>
      </c>
    </row>
    <row r="604" spans="1:5">
      <c r="A604" s="154">
        <v>42232</v>
      </c>
      <c r="B604" s="44" t="e">
        <v>#N/A</v>
      </c>
      <c r="C604" s="44" t="e">
        <v>#N/A</v>
      </c>
      <c r="D604" s="44" t="e">
        <v>#N/A</v>
      </c>
      <c r="E604" s="44">
        <v>0</v>
      </c>
    </row>
    <row r="605" spans="1:5">
      <c r="A605" s="154">
        <v>42233</v>
      </c>
      <c r="B605" s="44">
        <v>1.6600000000000001</v>
      </c>
      <c r="C605" s="44">
        <v>0.626</v>
      </c>
      <c r="D605" s="44" t="e">
        <v>#N/A</v>
      </c>
      <c r="E605" s="44">
        <v>0</v>
      </c>
    </row>
    <row r="606" spans="1:5">
      <c r="A606" s="154">
        <v>42234</v>
      </c>
      <c r="B606" s="44">
        <v>1.65</v>
      </c>
      <c r="C606" s="44">
        <v>0.64100000000000001</v>
      </c>
      <c r="D606" s="44" t="e">
        <v>#N/A</v>
      </c>
      <c r="E606" s="44">
        <v>0</v>
      </c>
    </row>
    <row r="607" spans="1:5">
      <c r="A607" s="154">
        <v>42235</v>
      </c>
      <c r="B607" s="44">
        <v>1.67</v>
      </c>
      <c r="C607" s="44">
        <v>0.61799999999999999</v>
      </c>
      <c r="D607" s="44" t="e">
        <v>#N/A</v>
      </c>
      <c r="E607" s="44">
        <v>0</v>
      </c>
    </row>
    <row r="608" spans="1:5">
      <c r="A608" s="154">
        <v>42236</v>
      </c>
      <c r="B608" s="44">
        <v>1.6600000000000001</v>
      </c>
      <c r="C608" s="44">
        <v>0.58099999999999996</v>
      </c>
      <c r="D608" s="44" t="e">
        <v>#N/A</v>
      </c>
      <c r="E608" s="44">
        <v>0</v>
      </c>
    </row>
    <row r="609" spans="1:5">
      <c r="A609" s="154">
        <v>42237</v>
      </c>
      <c r="B609" s="44">
        <v>1.6315</v>
      </c>
      <c r="C609" s="44">
        <v>0.56299999999999994</v>
      </c>
      <c r="D609" s="44" t="e">
        <v>#N/A</v>
      </c>
      <c r="E609" s="44">
        <v>0</v>
      </c>
    </row>
    <row r="610" spans="1:5">
      <c r="A610" s="154">
        <v>42238</v>
      </c>
      <c r="B610" s="44" t="e">
        <v>#N/A</v>
      </c>
      <c r="C610" s="44" t="e">
        <v>#N/A</v>
      </c>
      <c r="D610" s="44" t="e">
        <v>#N/A</v>
      </c>
      <c r="E610" s="44">
        <v>0</v>
      </c>
    </row>
    <row r="611" spans="1:5">
      <c r="A611" s="154">
        <v>42239</v>
      </c>
      <c r="B611" s="44" t="e">
        <v>#N/A</v>
      </c>
      <c r="C611" s="44" t="e">
        <v>#N/A</v>
      </c>
      <c r="D611" s="44" t="e">
        <v>#N/A</v>
      </c>
      <c r="E611" s="44">
        <v>0</v>
      </c>
    </row>
    <row r="612" spans="1:5">
      <c r="A612" s="154">
        <v>42240</v>
      </c>
      <c r="B612" s="44">
        <v>1.605</v>
      </c>
      <c r="C612" s="44">
        <v>0.59099999999999997</v>
      </c>
      <c r="D612" s="44" t="e">
        <v>#N/A</v>
      </c>
      <c r="E612" s="44">
        <v>0</v>
      </c>
    </row>
    <row r="613" spans="1:5">
      <c r="A613" s="154">
        <v>42241</v>
      </c>
      <c r="B613" s="44">
        <v>1.6475</v>
      </c>
      <c r="C613" s="44">
        <v>0.72899999999999998</v>
      </c>
      <c r="D613" s="44" t="e">
        <v>#N/A</v>
      </c>
      <c r="E613" s="44">
        <v>0</v>
      </c>
    </row>
    <row r="614" spans="1:5">
      <c r="A614" s="154">
        <v>42242</v>
      </c>
      <c r="B614" s="44">
        <v>1.625</v>
      </c>
      <c r="C614" s="44">
        <v>0.70299999999999996</v>
      </c>
      <c r="D614" s="44" t="e">
        <v>#N/A</v>
      </c>
      <c r="E614" s="44">
        <v>0</v>
      </c>
    </row>
    <row r="615" spans="1:5">
      <c r="A615" s="154">
        <v>42243</v>
      </c>
      <c r="B615" s="44">
        <v>1.6425000000000001</v>
      </c>
      <c r="C615" s="44">
        <v>0.74099999999999999</v>
      </c>
      <c r="D615" s="44" t="e">
        <v>#N/A</v>
      </c>
      <c r="E615" s="44">
        <v>0</v>
      </c>
    </row>
    <row r="616" spans="1:5">
      <c r="A616" s="154">
        <v>42244</v>
      </c>
      <c r="B616" s="44">
        <v>1.659</v>
      </c>
      <c r="C616" s="44">
        <v>0.74099999999999999</v>
      </c>
      <c r="D616" s="44" t="e">
        <v>#N/A</v>
      </c>
      <c r="E616" s="44">
        <v>0</v>
      </c>
    </row>
    <row r="617" spans="1:5">
      <c r="A617" s="154">
        <v>42245</v>
      </c>
      <c r="B617" s="44" t="e">
        <v>#N/A</v>
      </c>
      <c r="C617" s="44" t="e">
        <v>#N/A</v>
      </c>
      <c r="D617" s="44" t="e">
        <v>#N/A</v>
      </c>
      <c r="E617" s="44">
        <v>0</v>
      </c>
    </row>
    <row r="618" spans="1:5">
      <c r="A618" s="154">
        <v>42246</v>
      </c>
      <c r="B618" s="44" t="e">
        <v>#N/A</v>
      </c>
      <c r="C618" s="44" t="e">
        <v>#N/A</v>
      </c>
      <c r="D618" s="44" t="e">
        <v>#N/A</v>
      </c>
      <c r="E618" s="44">
        <v>0</v>
      </c>
    </row>
    <row r="619" spans="1:5">
      <c r="A619" s="154">
        <v>42247</v>
      </c>
      <c r="B619" s="44">
        <v>1.677</v>
      </c>
      <c r="C619" s="44">
        <v>0.79700000000000004</v>
      </c>
      <c r="D619" s="44" t="e">
        <v>#N/A</v>
      </c>
      <c r="E619" s="44">
        <v>0</v>
      </c>
    </row>
    <row r="620" spans="1:5">
      <c r="A620" s="154">
        <v>42248</v>
      </c>
      <c r="B620" s="44">
        <v>1.7275</v>
      </c>
      <c r="C620" s="44">
        <v>0.79600000000000004</v>
      </c>
      <c r="D620" s="44" t="e">
        <v>#N/A</v>
      </c>
      <c r="E620" s="44">
        <v>0</v>
      </c>
    </row>
    <row r="621" spans="1:5">
      <c r="A621" s="154">
        <v>42249</v>
      </c>
      <c r="B621" s="44">
        <v>1.72</v>
      </c>
      <c r="C621" s="44">
        <v>0.78100000000000003</v>
      </c>
      <c r="D621" s="44" t="e">
        <v>#N/A</v>
      </c>
      <c r="E621" s="44">
        <v>0</v>
      </c>
    </row>
    <row r="622" spans="1:5">
      <c r="A622" s="154">
        <v>42250</v>
      </c>
      <c r="B622" s="44">
        <v>1.6949999999999998</v>
      </c>
      <c r="C622" s="44">
        <v>0.72299999999999998</v>
      </c>
      <c r="D622" s="44" t="e">
        <v>#N/A</v>
      </c>
      <c r="E622" s="44">
        <v>0</v>
      </c>
    </row>
    <row r="623" spans="1:5">
      <c r="A623" s="154">
        <v>42251</v>
      </c>
      <c r="B623" s="44">
        <v>1.6924999999999999</v>
      </c>
      <c r="C623" s="44">
        <v>0.66600000000000004</v>
      </c>
      <c r="D623" s="44" t="e">
        <v>#N/A</v>
      </c>
      <c r="E623" s="44">
        <v>0</v>
      </c>
    </row>
    <row r="624" spans="1:5">
      <c r="A624" s="154">
        <v>42252</v>
      </c>
      <c r="B624" s="44" t="e">
        <v>#N/A</v>
      </c>
      <c r="C624" s="44" t="e">
        <v>#N/A</v>
      </c>
      <c r="D624" s="44" t="e">
        <v>#N/A</v>
      </c>
      <c r="E624" s="44">
        <v>0</v>
      </c>
    </row>
    <row r="625" spans="1:5">
      <c r="A625" s="154">
        <v>42253</v>
      </c>
      <c r="B625" s="44" t="e">
        <v>#N/A</v>
      </c>
      <c r="C625" s="44" t="e">
        <v>#N/A</v>
      </c>
      <c r="D625" s="44" t="e">
        <v>#N/A</v>
      </c>
      <c r="E625" s="44">
        <v>0</v>
      </c>
    </row>
    <row r="626" spans="1:5">
      <c r="A626" s="154">
        <v>42254</v>
      </c>
      <c r="B626" s="44">
        <v>1.6850000000000001</v>
      </c>
      <c r="C626" s="44">
        <v>0.67400000000000004</v>
      </c>
      <c r="D626" s="44" t="e">
        <v>#N/A</v>
      </c>
      <c r="E626" s="44">
        <v>0</v>
      </c>
    </row>
    <row r="627" spans="1:5">
      <c r="A627" s="154">
        <v>42255</v>
      </c>
      <c r="B627" s="44">
        <v>1.6675</v>
      </c>
      <c r="C627" s="44">
        <v>0.67500000000000004</v>
      </c>
      <c r="D627" s="44" t="e">
        <v>#N/A</v>
      </c>
      <c r="E627" s="44">
        <v>0</v>
      </c>
    </row>
    <row r="628" spans="1:5">
      <c r="A628" s="154">
        <v>42256</v>
      </c>
      <c r="B628" s="44">
        <v>1.6875</v>
      </c>
      <c r="C628" s="44">
        <v>0.69699999999999995</v>
      </c>
      <c r="D628" s="44" t="e">
        <v>#N/A</v>
      </c>
      <c r="E628" s="44">
        <v>0</v>
      </c>
    </row>
    <row r="629" spans="1:5">
      <c r="A629" s="154">
        <v>42257</v>
      </c>
      <c r="B629" s="44">
        <v>1.69</v>
      </c>
      <c r="C629" s="44">
        <v>0.69399999999999995</v>
      </c>
      <c r="D629" s="44" t="e">
        <v>#N/A</v>
      </c>
      <c r="E629" s="44">
        <v>0</v>
      </c>
    </row>
    <row r="630" spans="1:5">
      <c r="A630" s="154">
        <v>42258</v>
      </c>
      <c r="B630" s="44">
        <v>1.677</v>
      </c>
      <c r="C630" s="44">
        <v>0.65200000000000002</v>
      </c>
      <c r="D630" s="44" t="e">
        <v>#N/A</v>
      </c>
      <c r="E630" s="44">
        <v>0</v>
      </c>
    </row>
    <row r="631" spans="1:5">
      <c r="A631" s="154">
        <v>42259</v>
      </c>
      <c r="B631" s="44" t="e">
        <v>#N/A</v>
      </c>
      <c r="C631" s="44" t="e">
        <v>#N/A</v>
      </c>
      <c r="D631" s="44" t="e">
        <v>#N/A</v>
      </c>
      <c r="E631" s="44">
        <v>0</v>
      </c>
    </row>
    <row r="632" spans="1:5">
      <c r="A632" s="154">
        <v>42260</v>
      </c>
      <c r="B632" s="44" t="e">
        <v>#N/A</v>
      </c>
      <c r="C632" s="44" t="e">
        <v>#N/A</v>
      </c>
      <c r="D632" s="44" t="e">
        <v>#N/A</v>
      </c>
      <c r="E632" s="44">
        <v>0</v>
      </c>
    </row>
    <row r="633" spans="1:5">
      <c r="A633" s="154">
        <v>42261</v>
      </c>
      <c r="B633" s="44">
        <v>1.6775</v>
      </c>
      <c r="C633" s="44">
        <v>0.65400000000000003</v>
      </c>
      <c r="D633" s="44" t="e">
        <v>#N/A</v>
      </c>
      <c r="E633" s="44">
        <v>0</v>
      </c>
    </row>
    <row r="634" spans="1:5">
      <c r="A634" s="154">
        <v>42262</v>
      </c>
      <c r="B634" s="44">
        <v>1.7075</v>
      </c>
      <c r="C634" s="44">
        <v>0.74199999999999999</v>
      </c>
      <c r="D634" s="44" t="e">
        <v>#N/A</v>
      </c>
      <c r="E634" s="44">
        <v>0</v>
      </c>
    </row>
    <row r="635" spans="1:5">
      <c r="A635" s="154">
        <v>42263</v>
      </c>
      <c r="B635" s="44">
        <v>1.7025000000000001</v>
      </c>
      <c r="C635" s="44">
        <v>0.77300000000000002</v>
      </c>
      <c r="D635" s="44" t="e">
        <v>#N/A</v>
      </c>
      <c r="E635" s="44">
        <v>0</v>
      </c>
    </row>
    <row r="636" spans="1:5">
      <c r="A636" s="154">
        <v>42264</v>
      </c>
      <c r="B636" s="44">
        <v>1.6949999999999998</v>
      </c>
      <c r="C636" s="44">
        <v>0.77900000000000003</v>
      </c>
      <c r="D636" s="44" t="e">
        <v>#N/A</v>
      </c>
      <c r="E636" s="44">
        <v>0</v>
      </c>
    </row>
    <row r="637" spans="1:5">
      <c r="A637" s="154">
        <v>42265</v>
      </c>
      <c r="B637" s="44">
        <v>1.6775</v>
      </c>
      <c r="C637" s="44">
        <v>0.66200000000000003</v>
      </c>
      <c r="D637" s="44" t="e">
        <v>#N/A</v>
      </c>
      <c r="E637" s="44">
        <v>0</v>
      </c>
    </row>
    <row r="638" spans="1:5">
      <c r="A638" s="154">
        <v>42266</v>
      </c>
      <c r="B638" s="44" t="e">
        <v>#N/A</v>
      </c>
      <c r="C638" s="44" t="e">
        <v>#N/A</v>
      </c>
      <c r="D638" s="44" t="e">
        <v>#N/A</v>
      </c>
      <c r="E638" s="44">
        <v>0</v>
      </c>
    </row>
    <row r="639" spans="1:5">
      <c r="A639" s="154">
        <v>42267</v>
      </c>
      <c r="B639" s="44" t="e">
        <v>#N/A</v>
      </c>
      <c r="C639" s="44" t="e">
        <v>#N/A</v>
      </c>
      <c r="D639" s="44" t="e">
        <v>#N/A</v>
      </c>
      <c r="E639" s="44">
        <v>0</v>
      </c>
    </row>
    <row r="640" spans="1:5">
      <c r="A640" s="154">
        <v>42268</v>
      </c>
      <c r="B640" s="44">
        <v>1.675</v>
      </c>
      <c r="C640" s="44">
        <v>0.68300000000000005</v>
      </c>
      <c r="D640" s="44" t="e">
        <v>#N/A</v>
      </c>
      <c r="E640" s="44">
        <v>0</v>
      </c>
    </row>
    <row r="641" spans="1:5">
      <c r="A641" s="154">
        <v>42269</v>
      </c>
      <c r="B641" s="44">
        <v>1.6400000000000001</v>
      </c>
      <c r="C641" s="44">
        <v>0.58899999999999997</v>
      </c>
      <c r="D641" s="44" t="e">
        <v>#N/A</v>
      </c>
      <c r="E641" s="44">
        <v>0</v>
      </c>
    </row>
    <row r="642" spans="1:5">
      <c r="A642" s="154">
        <v>42270</v>
      </c>
      <c r="B642" s="44">
        <v>1.6324999999999998</v>
      </c>
      <c r="C642" s="44">
        <v>0.59599999999999997</v>
      </c>
      <c r="D642" s="44" t="e">
        <v>#N/A</v>
      </c>
      <c r="E642" s="44">
        <v>0</v>
      </c>
    </row>
    <row r="643" spans="1:5">
      <c r="A643" s="154">
        <v>42271</v>
      </c>
      <c r="B643" s="44">
        <v>1.6225000000000001</v>
      </c>
      <c r="C643" s="44">
        <v>0.60199999999999998</v>
      </c>
      <c r="D643" s="44" t="e">
        <v>#N/A</v>
      </c>
      <c r="E643" s="44">
        <v>0</v>
      </c>
    </row>
    <row r="644" spans="1:5">
      <c r="A644" s="154">
        <v>42272</v>
      </c>
      <c r="B644" s="44">
        <v>1.625</v>
      </c>
      <c r="C644" s="44">
        <v>0.64700000000000002</v>
      </c>
      <c r="D644" s="44" t="e">
        <v>#N/A</v>
      </c>
      <c r="E644" s="44">
        <v>0</v>
      </c>
    </row>
    <row r="645" spans="1:5">
      <c r="A645" s="154">
        <v>42273</v>
      </c>
      <c r="B645" s="44" t="e">
        <v>#N/A</v>
      </c>
      <c r="C645" s="44" t="e">
        <v>#N/A</v>
      </c>
      <c r="D645" s="44">
        <v>15.54833</v>
      </c>
      <c r="E645" s="44">
        <v>0</v>
      </c>
    </row>
    <row r="646" spans="1:5">
      <c r="A646" s="154">
        <v>42274</v>
      </c>
      <c r="B646" s="44" t="e">
        <v>#N/A</v>
      </c>
      <c r="C646" s="44" t="e">
        <v>#N/A</v>
      </c>
      <c r="D646" s="44">
        <v>15.54833</v>
      </c>
      <c r="E646" s="44">
        <v>0</v>
      </c>
    </row>
    <row r="647" spans="1:5">
      <c r="A647" s="154">
        <v>42275</v>
      </c>
      <c r="B647" s="44">
        <v>1.6074999999999999</v>
      </c>
      <c r="C647" s="44">
        <v>0.58499999999999996</v>
      </c>
      <c r="D647" s="44">
        <v>15.54833</v>
      </c>
      <c r="E647" s="44">
        <v>0</v>
      </c>
    </row>
    <row r="648" spans="1:5">
      <c r="A648" s="154">
        <v>42276</v>
      </c>
      <c r="B648" s="44">
        <v>1.575</v>
      </c>
      <c r="C648" s="44">
        <v>0.58199999999999996</v>
      </c>
      <c r="D648" s="44">
        <v>15.54833</v>
      </c>
      <c r="E648" s="44">
        <v>0</v>
      </c>
    </row>
    <row r="649" spans="1:5">
      <c r="A649" s="154">
        <v>42277</v>
      </c>
      <c r="B649" s="44">
        <v>1.56</v>
      </c>
      <c r="C649" s="44">
        <v>0.58599999999999997</v>
      </c>
      <c r="D649" s="44">
        <v>15.54833</v>
      </c>
      <c r="E649" s="44">
        <v>0</v>
      </c>
    </row>
    <row r="650" spans="1:5">
      <c r="A650" s="154">
        <v>42278</v>
      </c>
      <c r="B650" s="44">
        <v>1.5925</v>
      </c>
      <c r="C650" s="44">
        <v>0.53500000000000003</v>
      </c>
      <c r="D650" s="44">
        <v>15.54833</v>
      </c>
      <c r="E650" s="44">
        <v>0</v>
      </c>
    </row>
    <row r="651" spans="1:5">
      <c r="A651" s="154">
        <v>42279</v>
      </c>
      <c r="B651" s="44">
        <v>1.58</v>
      </c>
      <c r="C651" s="44">
        <v>0.50900000000000001</v>
      </c>
      <c r="D651" s="44">
        <v>15.54833</v>
      </c>
      <c r="E651" s="44">
        <v>0</v>
      </c>
    </row>
    <row r="652" spans="1:5">
      <c r="A652" s="154">
        <v>42280</v>
      </c>
      <c r="B652" s="44" t="e">
        <v>#N/A</v>
      </c>
      <c r="C652" s="44" t="e">
        <v>#N/A</v>
      </c>
      <c r="D652" s="44">
        <v>15.54833</v>
      </c>
      <c r="E652" s="44">
        <v>0</v>
      </c>
    </row>
    <row r="653" spans="1:5">
      <c r="A653" s="154">
        <v>42281</v>
      </c>
      <c r="B653" s="44" t="e">
        <v>#N/A</v>
      </c>
      <c r="C653" s="44" t="e">
        <v>#N/A</v>
      </c>
      <c r="D653" s="44">
        <v>15.54833</v>
      </c>
      <c r="E653" s="44">
        <v>0</v>
      </c>
    </row>
    <row r="654" spans="1:5">
      <c r="A654" s="154">
        <v>42282</v>
      </c>
      <c r="B654" s="44">
        <v>1.595</v>
      </c>
      <c r="C654" s="44">
        <v>0.56499999999999995</v>
      </c>
      <c r="D654" s="44" t="e">
        <v>#N/A</v>
      </c>
      <c r="E654" s="44">
        <v>0</v>
      </c>
    </row>
    <row r="655" spans="1:5">
      <c r="A655" s="154">
        <v>42283</v>
      </c>
      <c r="B655" s="44">
        <v>1.595</v>
      </c>
      <c r="C655" s="44">
        <v>0.59499999999999997</v>
      </c>
      <c r="D655" s="44" t="e">
        <v>#N/A</v>
      </c>
      <c r="E655" s="44">
        <v>0</v>
      </c>
    </row>
    <row r="656" spans="1:5">
      <c r="A656" s="154">
        <v>42284</v>
      </c>
      <c r="B656" s="44">
        <v>1.615</v>
      </c>
      <c r="C656" s="44">
        <v>0.59199999999999997</v>
      </c>
      <c r="D656" s="44" t="e">
        <v>#N/A</v>
      </c>
      <c r="E656" s="44">
        <v>0</v>
      </c>
    </row>
    <row r="657" spans="1:5">
      <c r="A657" s="154">
        <v>42285</v>
      </c>
      <c r="B657" s="44">
        <v>1.625</v>
      </c>
      <c r="C657" s="44">
        <v>0.58499999999999996</v>
      </c>
      <c r="D657" s="44" t="e">
        <v>#N/A</v>
      </c>
      <c r="E657" s="44">
        <v>0</v>
      </c>
    </row>
    <row r="658" spans="1:5">
      <c r="A658" s="154">
        <v>42286</v>
      </c>
      <c r="B658" s="44">
        <v>1.6419999999999999</v>
      </c>
      <c r="C658" s="44">
        <v>0.61499999999999999</v>
      </c>
      <c r="D658" s="44" t="e">
        <v>#N/A</v>
      </c>
      <c r="E658" s="44">
        <v>0</v>
      </c>
    </row>
    <row r="659" spans="1:5">
      <c r="A659" s="154">
        <v>42287</v>
      </c>
      <c r="B659" s="44" t="e">
        <v>#N/A</v>
      </c>
      <c r="C659" s="44" t="e">
        <v>#N/A</v>
      </c>
      <c r="D659" s="44" t="e">
        <v>#N/A</v>
      </c>
      <c r="E659" s="44">
        <v>0</v>
      </c>
    </row>
    <row r="660" spans="1:5">
      <c r="A660" s="154">
        <v>42288</v>
      </c>
      <c r="B660" s="44" t="e">
        <v>#N/A</v>
      </c>
      <c r="C660" s="44" t="e">
        <v>#N/A</v>
      </c>
      <c r="D660" s="44" t="e">
        <v>#N/A</v>
      </c>
      <c r="E660" s="44">
        <v>0</v>
      </c>
    </row>
    <row r="661" spans="1:5">
      <c r="A661" s="154">
        <v>42289</v>
      </c>
      <c r="B661" s="44">
        <v>1.6375</v>
      </c>
      <c r="C661" s="44">
        <v>0.57699999999999996</v>
      </c>
      <c r="D661" s="44" t="e">
        <v>#N/A</v>
      </c>
      <c r="E661" s="44">
        <v>0</v>
      </c>
    </row>
    <row r="662" spans="1:5">
      <c r="A662" s="154">
        <v>42290</v>
      </c>
      <c r="B662" s="44">
        <v>1.6375</v>
      </c>
      <c r="C662" s="44">
        <v>0.58599999999999997</v>
      </c>
      <c r="D662" s="44" t="e">
        <v>#N/A</v>
      </c>
      <c r="E662" s="44">
        <v>0</v>
      </c>
    </row>
    <row r="663" spans="1:5">
      <c r="A663" s="154">
        <v>42291</v>
      </c>
      <c r="B663" s="44">
        <v>1.6274999999999999</v>
      </c>
      <c r="C663" s="44">
        <v>0.54</v>
      </c>
      <c r="D663" s="44" t="e">
        <v>#N/A</v>
      </c>
      <c r="E663" s="44">
        <v>0</v>
      </c>
    </row>
    <row r="664" spans="1:5">
      <c r="A664" s="154">
        <v>42292</v>
      </c>
      <c r="B664" s="44">
        <v>1.6724999999999999</v>
      </c>
      <c r="C664" s="44">
        <v>0.54900000000000004</v>
      </c>
      <c r="D664" s="44" t="e">
        <v>#N/A</v>
      </c>
      <c r="E664" s="44">
        <v>0</v>
      </c>
    </row>
    <row r="665" spans="1:5">
      <c r="A665" s="154">
        <v>42293</v>
      </c>
      <c r="B665" s="44">
        <v>1.6775</v>
      </c>
      <c r="C665" s="44">
        <v>0.54700000000000004</v>
      </c>
      <c r="D665" s="44" t="e">
        <v>#N/A</v>
      </c>
      <c r="E665" s="44">
        <v>0</v>
      </c>
    </row>
    <row r="666" spans="1:5">
      <c r="A666" s="154">
        <v>42294</v>
      </c>
      <c r="B666" s="44" t="e">
        <v>#N/A</v>
      </c>
      <c r="C666" s="44" t="e">
        <v>#N/A</v>
      </c>
      <c r="D666" s="44" t="e">
        <v>#N/A</v>
      </c>
      <c r="E666" s="44">
        <v>0</v>
      </c>
    </row>
    <row r="667" spans="1:5">
      <c r="A667" s="154">
        <v>42295</v>
      </c>
      <c r="B667" s="44" t="e">
        <v>#N/A</v>
      </c>
      <c r="C667" s="44" t="e">
        <v>#N/A</v>
      </c>
      <c r="D667" s="44" t="e">
        <v>#N/A</v>
      </c>
      <c r="E667" s="44">
        <v>0</v>
      </c>
    </row>
    <row r="668" spans="1:5">
      <c r="A668" s="154">
        <v>42296</v>
      </c>
      <c r="B668" s="44">
        <v>1.6825000000000001</v>
      </c>
      <c r="C668" s="44">
        <v>0.56399999999999995</v>
      </c>
      <c r="D668" s="44" t="e">
        <v>#N/A</v>
      </c>
      <c r="E668" s="44">
        <v>0</v>
      </c>
    </row>
    <row r="669" spans="1:5">
      <c r="A669" s="154">
        <v>42297</v>
      </c>
      <c r="B669" s="44">
        <v>1.69</v>
      </c>
      <c r="C669" s="44">
        <v>0.625</v>
      </c>
      <c r="D669" s="44" t="e">
        <v>#N/A</v>
      </c>
      <c r="E669" s="44">
        <v>0</v>
      </c>
    </row>
    <row r="670" spans="1:5">
      <c r="A670" s="154">
        <v>42298</v>
      </c>
      <c r="B670" s="44">
        <v>1.6775</v>
      </c>
      <c r="C670" s="44">
        <v>0.56699999999999995</v>
      </c>
      <c r="D670" s="44" t="e">
        <v>#N/A</v>
      </c>
      <c r="E670" s="44">
        <v>0</v>
      </c>
    </row>
    <row r="671" spans="1:5">
      <c r="A671" s="154">
        <v>42299</v>
      </c>
      <c r="B671" s="44">
        <v>1.7075</v>
      </c>
      <c r="C671" s="44">
        <v>0.495</v>
      </c>
      <c r="D671" s="44" t="e">
        <v>#N/A</v>
      </c>
      <c r="E671" s="44">
        <v>0</v>
      </c>
    </row>
    <row r="672" spans="1:5">
      <c r="A672" s="154">
        <v>42300</v>
      </c>
      <c r="B672" s="44">
        <v>1.7324999999999999</v>
      </c>
      <c r="C672" s="44">
        <v>0.51100000000000001</v>
      </c>
      <c r="D672" s="44" t="e">
        <v>#N/A</v>
      </c>
      <c r="E672" s="44">
        <v>0</v>
      </c>
    </row>
    <row r="673" spans="1:5">
      <c r="A673" s="154">
        <v>42301</v>
      </c>
      <c r="B673" s="44" t="e">
        <v>#N/A</v>
      </c>
      <c r="C673" s="44" t="e">
        <v>#N/A</v>
      </c>
      <c r="D673" s="44" t="e">
        <v>#N/A</v>
      </c>
      <c r="E673" s="44">
        <v>0</v>
      </c>
    </row>
    <row r="674" spans="1:5">
      <c r="A674" s="154">
        <v>42302</v>
      </c>
      <c r="B674" s="44" t="e">
        <v>#N/A</v>
      </c>
      <c r="C674" s="44" t="e">
        <v>#N/A</v>
      </c>
      <c r="D674" s="44" t="e">
        <v>#N/A</v>
      </c>
      <c r="E674" s="44">
        <v>0</v>
      </c>
    </row>
    <row r="675" spans="1:5">
      <c r="A675" s="154">
        <v>42303</v>
      </c>
      <c r="B675" s="44">
        <v>1.74</v>
      </c>
      <c r="C675" s="44">
        <v>0.499</v>
      </c>
      <c r="D675" s="44" t="e">
        <v>#N/A</v>
      </c>
      <c r="E675" s="44">
        <v>0</v>
      </c>
    </row>
    <row r="676" spans="1:5">
      <c r="A676" s="154">
        <v>42304</v>
      </c>
      <c r="B676" s="44">
        <v>1.72</v>
      </c>
      <c r="C676" s="44">
        <v>0.442</v>
      </c>
      <c r="D676" s="44" t="e">
        <v>#N/A</v>
      </c>
      <c r="E676" s="44">
        <v>0</v>
      </c>
    </row>
    <row r="677" spans="1:5">
      <c r="A677" s="154">
        <v>42305</v>
      </c>
      <c r="B677" s="44">
        <v>1.71</v>
      </c>
      <c r="C677" s="44">
        <v>0.438</v>
      </c>
      <c r="D677" s="44" t="e">
        <v>#N/A</v>
      </c>
      <c r="E677" s="44">
        <v>0</v>
      </c>
    </row>
    <row r="678" spans="1:5">
      <c r="A678" s="154">
        <v>42306</v>
      </c>
      <c r="B678" s="44">
        <v>1.7225000000000001</v>
      </c>
      <c r="C678" s="44">
        <v>0.53</v>
      </c>
      <c r="D678" s="44" t="e">
        <v>#N/A</v>
      </c>
      <c r="E678" s="44">
        <v>0</v>
      </c>
    </row>
    <row r="679" spans="1:5">
      <c r="A679" s="154">
        <v>42307</v>
      </c>
      <c r="B679" s="44">
        <v>1.7149999999999999</v>
      </c>
      <c r="C679" s="44">
        <v>0.51700000000000002</v>
      </c>
      <c r="D679" s="44" t="e">
        <v>#N/A</v>
      </c>
      <c r="E679" s="44">
        <v>0</v>
      </c>
    </row>
    <row r="680" spans="1:5">
      <c r="A680" s="154">
        <v>42308</v>
      </c>
      <c r="B680" s="44" t="e">
        <v>#N/A</v>
      </c>
      <c r="C680" s="44" t="e">
        <v>#N/A</v>
      </c>
      <c r="D680" s="44" t="e">
        <v>#N/A</v>
      </c>
      <c r="E680" s="44">
        <v>0</v>
      </c>
    </row>
    <row r="681" spans="1:5">
      <c r="A681" s="154">
        <v>42309</v>
      </c>
      <c r="B681" s="44" t="e">
        <v>#N/A</v>
      </c>
      <c r="C681" s="44" t="e">
        <v>#N/A</v>
      </c>
      <c r="D681" s="44" t="e">
        <v>#N/A</v>
      </c>
      <c r="E681" s="44">
        <v>0</v>
      </c>
    </row>
    <row r="682" spans="1:5">
      <c r="A682" s="154">
        <v>42310</v>
      </c>
      <c r="B682" s="44">
        <v>1.7124999999999999</v>
      </c>
      <c r="C682" s="44">
        <v>0.55700000000000005</v>
      </c>
      <c r="D682" s="44" t="e">
        <v>#N/A</v>
      </c>
      <c r="E682" s="44">
        <v>0</v>
      </c>
    </row>
    <row r="683" spans="1:5">
      <c r="A683" s="154">
        <v>42311</v>
      </c>
      <c r="B683" s="44">
        <v>1.7250000000000001</v>
      </c>
      <c r="C683" s="44">
        <v>0.57299999999999995</v>
      </c>
      <c r="D683" s="44" t="e">
        <v>#N/A</v>
      </c>
      <c r="E683" s="44">
        <v>0</v>
      </c>
    </row>
    <row r="684" spans="1:5">
      <c r="A684" s="154">
        <v>42312</v>
      </c>
      <c r="B684" s="44">
        <v>1.7375</v>
      </c>
      <c r="C684" s="44">
        <v>0.59799999999999998</v>
      </c>
      <c r="D684" s="44" t="e">
        <v>#N/A</v>
      </c>
      <c r="E684" s="44">
        <v>0</v>
      </c>
    </row>
    <row r="685" spans="1:5">
      <c r="A685" s="154">
        <v>42313</v>
      </c>
      <c r="B685" s="44">
        <v>1.7349999999999999</v>
      </c>
      <c r="C685" s="44">
        <v>0.60599999999999998</v>
      </c>
      <c r="D685" s="44" t="e">
        <v>#N/A</v>
      </c>
      <c r="E685" s="44">
        <v>0</v>
      </c>
    </row>
    <row r="686" spans="1:5">
      <c r="A686" s="154">
        <v>42314</v>
      </c>
      <c r="B686" s="44">
        <v>1.7349999999999999</v>
      </c>
      <c r="C686" s="44">
        <v>0.69199999999999995</v>
      </c>
      <c r="D686" s="44" t="e">
        <v>#N/A</v>
      </c>
      <c r="E686" s="44">
        <v>0</v>
      </c>
    </row>
    <row r="687" spans="1:5">
      <c r="A687" s="154">
        <v>42315</v>
      </c>
      <c r="B687" s="44" t="e">
        <v>#N/A</v>
      </c>
      <c r="C687" s="44" t="e">
        <v>#N/A</v>
      </c>
      <c r="D687" s="44" t="e">
        <v>#N/A</v>
      </c>
      <c r="E687" s="44">
        <v>0</v>
      </c>
    </row>
    <row r="688" spans="1:5">
      <c r="A688" s="154">
        <v>42316</v>
      </c>
      <c r="B688" s="44" t="e">
        <v>#N/A</v>
      </c>
      <c r="C688" s="44" t="e">
        <v>#N/A</v>
      </c>
      <c r="D688" s="44" t="e">
        <v>#N/A</v>
      </c>
      <c r="E688" s="44">
        <v>0</v>
      </c>
    </row>
    <row r="689" spans="1:5">
      <c r="A689" s="154">
        <v>42317</v>
      </c>
      <c r="B689" s="44">
        <v>1.7749999999999999</v>
      </c>
      <c r="C689" s="44">
        <v>0.66100000000000003</v>
      </c>
      <c r="D689" s="44" t="e">
        <v>#N/A</v>
      </c>
      <c r="E689" s="44">
        <v>0</v>
      </c>
    </row>
    <row r="690" spans="1:5">
      <c r="A690" s="154">
        <v>42318</v>
      </c>
      <c r="B690" s="44">
        <v>1.79</v>
      </c>
      <c r="C690" s="44">
        <v>0.62</v>
      </c>
      <c r="D690" s="44" t="e">
        <v>#N/A</v>
      </c>
      <c r="E690" s="44">
        <v>0</v>
      </c>
    </row>
    <row r="691" spans="1:5">
      <c r="A691" s="154">
        <v>42319</v>
      </c>
      <c r="B691" s="44">
        <v>1.7725</v>
      </c>
      <c r="C691" s="44">
        <v>0.61</v>
      </c>
      <c r="D691" s="44" t="e">
        <v>#N/A</v>
      </c>
      <c r="E691" s="44">
        <v>0</v>
      </c>
    </row>
    <row r="692" spans="1:5">
      <c r="A692" s="154">
        <v>42320</v>
      </c>
      <c r="B692" s="44">
        <v>1.78</v>
      </c>
      <c r="C692" s="44">
        <v>0.60699999999999998</v>
      </c>
      <c r="D692" s="44" t="e">
        <v>#N/A</v>
      </c>
      <c r="E692" s="44">
        <v>0</v>
      </c>
    </row>
    <row r="693" spans="1:5">
      <c r="A693" s="154">
        <v>42321</v>
      </c>
      <c r="B693" s="44">
        <v>1.7450000000000001</v>
      </c>
      <c r="C693" s="44">
        <v>0.55800000000000005</v>
      </c>
      <c r="D693" s="44" t="e">
        <v>#N/A</v>
      </c>
      <c r="E693" s="44">
        <v>0</v>
      </c>
    </row>
    <row r="694" spans="1:5">
      <c r="A694" s="154">
        <v>42322</v>
      </c>
      <c r="B694" s="44" t="e">
        <v>#N/A</v>
      </c>
      <c r="C694" s="44" t="e">
        <v>#N/A</v>
      </c>
      <c r="D694" s="44" t="e">
        <v>#N/A</v>
      </c>
      <c r="E694" s="44">
        <v>0</v>
      </c>
    </row>
    <row r="695" spans="1:5">
      <c r="A695" s="154">
        <v>42323</v>
      </c>
      <c r="B695" s="44" t="e">
        <v>#N/A</v>
      </c>
      <c r="C695" s="44" t="e">
        <v>#N/A</v>
      </c>
      <c r="D695" s="44" t="e">
        <v>#N/A</v>
      </c>
      <c r="E695" s="44">
        <v>0</v>
      </c>
    </row>
    <row r="696" spans="1:5">
      <c r="A696" s="154">
        <v>42324</v>
      </c>
      <c r="B696" s="44">
        <v>1.7524999999999999</v>
      </c>
      <c r="C696" s="44">
        <v>0.52900000000000003</v>
      </c>
      <c r="D696" s="44" t="e">
        <v>#N/A</v>
      </c>
      <c r="E696" s="44">
        <v>0</v>
      </c>
    </row>
    <row r="697" spans="1:5">
      <c r="A697" s="154">
        <v>42325</v>
      </c>
      <c r="B697" s="44">
        <v>1.7475000000000001</v>
      </c>
      <c r="C697" s="44">
        <v>0.52300000000000002</v>
      </c>
      <c r="D697" s="44" t="e">
        <v>#N/A</v>
      </c>
      <c r="E697" s="44">
        <v>0</v>
      </c>
    </row>
    <row r="698" spans="1:5">
      <c r="A698" s="154">
        <v>42326</v>
      </c>
      <c r="B698" s="44">
        <v>1.75</v>
      </c>
      <c r="C698" s="44">
        <v>0.505</v>
      </c>
      <c r="D698" s="44" t="e">
        <v>#N/A</v>
      </c>
      <c r="E698" s="44">
        <v>0</v>
      </c>
    </row>
    <row r="699" spans="1:5">
      <c r="A699" s="154">
        <v>42327</v>
      </c>
      <c r="B699" s="44">
        <v>1.72</v>
      </c>
      <c r="C699" s="44">
        <v>0.47799999999999998</v>
      </c>
      <c r="D699" s="44" t="e">
        <v>#N/A</v>
      </c>
      <c r="E699" s="44">
        <v>0</v>
      </c>
    </row>
    <row r="700" spans="1:5">
      <c r="A700" s="154">
        <v>42328</v>
      </c>
      <c r="B700" s="44">
        <v>1.7</v>
      </c>
      <c r="C700" s="44">
        <v>0.47899999999999998</v>
      </c>
      <c r="D700" s="44" t="e">
        <v>#N/A</v>
      </c>
      <c r="E700" s="44">
        <v>0</v>
      </c>
    </row>
    <row r="701" spans="1:5">
      <c r="A701" s="154">
        <v>42329</v>
      </c>
      <c r="B701" s="44" t="e">
        <v>#N/A</v>
      </c>
      <c r="C701" s="44" t="e">
        <v>#N/A</v>
      </c>
      <c r="D701" s="44" t="e">
        <v>#N/A</v>
      </c>
      <c r="E701" s="44">
        <v>0</v>
      </c>
    </row>
    <row r="702" spans="1:5">
      <c r="A702" s="154">
        <v>42330</v>
      </c>
      <c r="B702" s="44" t="e">
        <v>#N/A</v>
      </c>
      <c r="C702" s="44" t="e">
        <v>#N/A</v>
      </c>
      <c r="D702" s="44" t="e">
        <v>#N/A</v>
      </c>
      <c r="E702" s="44">
        <v>0</v>
      </c>
    </row>
    <row r="703" spans="1:5">
      <c r="A703" s="154">
        <v>42331</v>
      </c>
      <c r="B703" s="44">
        <v>1.7149999999999999</v>
      </c>
      <c r="C703" s="44">
        <v>0.52900000000000003</v>
      </c>
      <c r="D703" s="44" t="e">
        <v>#N/A</v>
      </c>
      <c r="E703" s="44">
        <v>0</v>
      </c>
    </row>
    <row r="704" spans="1:5">
      <c r="A704" s="154">
        <v>42332</v>
      </c>
      <c r="B704" s="44">
        <v>1.7275</v>
      </c>
      <c r="C704" s="44">
        <v>0.51600000000000001</v>
      </c>
      <c r="D704" s="44" t="e">
        <v>#N/A</v>
      </c>
      <c r="E704" s="44">
        <v>0</v>
      </c>
    </row>
    <row r="705" spans="1:5">
      <c r="A705" s="154">
        <v>42333</v>
      </c>
      <c r="B705" s="44">
        <v>1.7175</v>
      </c>
      <c r="C705" s="44">
        <v>0.47</v>
      </c>
      <c r="D705" s="44" t="e">
        <v>#N/A</v>
      </c>
      <c r="E705" s="44">
        <v>0</v>
      </c>
    </row>
    <row r="706" spans="1:5">
      <c r="A706" s="154">
        <v>42334</v>
      </c>
      <c r="B706" s="44">
        <v>1.7275</v>
      </c>
      <c r="C706" s="44">
        <v>0.46899999999999997</v>
      </c>
      <c r="D706" s="44" t="e">
        <v>#N/A</v>
      </c>
      <c r="E706" s="44">
        <v>0</v>
      </c>
    </row>
    <row r="707" spans="1:5">
      <c r="A707" s="154">
        <v>42335</v>
      </c>
      <c r="B707" s="44">
        <v>1.7562</v>
      </c>
      <c r="C707" s="44">
        <v>0.45900000000000002</v>
      </c>
      <c r="D707" s="44" t="e">
        <v>#N/A</v>
      </c>
      <c r="E707" s="44">
        <v>0</v>
      </c>
    </row>
    <row r="708" spans="1:5">
      <c r="A708" s="154">
        <v>42336</v>
      </c>
      <c r="B708" s="44" t="e">
        <v>#N/A</v>
      </c>
      <c r="C708" s="44" t="e">
        <v>#N/A</v>
      </c>
      <c r="D708" s="44" t="e">
        <v>#N/A</v>
      </c>
      <c r="E708" s="44">
        <v>0</v>
      </c>
    </row>
    <row r="709" spans="1:5">
      <c r="A709" s="154">
        <v>42337</v>
      </c>
      <c r="B709" s="44" t="e">
        <v>#N/A</v>
      </c>
      <c r="C709" s="44" t="e">
        <v>#N/A</v>
      </c>
      <c r="D709" s="44" t="e">
        <v>#N/A</v>
      </c>
      <c r="E709" s="44">
        <v>0</v>
      </c>
    </row>
    <row r="710" spans="1:5">
      <c r="A710" s="154">
        <v>42338</v>
      </c>
      <c r="B710" s="44">
        <v>1.7925</v>
      </c>
      <c r="C710" s="44">
        <v>0.47199999999999998</v>
      </c>
      <c r="D710" s="44" t="e">
        <v>#N/A</v>
      </c>
      <c r="E710" s="44">
        <v>0</v>
      </c>
    </row>
    <row r="711" spans="1:5">
      <c r="A711" s="154">
        <v>42339</v>
      </c>
      <c r="B711" s="44">
        <v>1.81</v>
      </c>
      <c r="C711" s="44">
        <v>0.46700000000000003</v>
      </c>
      <c r="D711" s="44" t="e">
        <v>#N/A</v>
      </c>
      <c r="E711" s="44">
        <v>0</v>
      </c>
    </row>
    <row r="712" spans="1:5">
      <c r="A712" s="154">
        <v>42340</v>
      </c>
      <c r="B712" s="44">
        <v>1.7974999999999999</v>
      </c>
      <c r="C712" s="44">
        <v>0.46899999999999997</v>
      </c>
      <c r="D712" s="44" t="e">
        <v>#N/A</v>
      </c>
      <c r="E712" s="44">
        <v>0</v>
      </c>
    </row>
    <row r="713" spans="1:5">
      <c r="A713" s="154">
        <v>42341</v>
      </c>
      <c r="B713" s="44">
        <v>1.7549999999999999</v>
      </c>
      <c r="C713" s="44">
        <v>0.66500000000000004</v>
      </c>
      <c r="D713" s="44" t="e">
        <v>#N/A</v>
      </c>
      <c r="E713" s="44">
        <v>0</v>
      </c>
    </row>
    <row r="714" spans="1:5">
      <c r="A714" s="154">
        <v>42342</v>
      </c>
      <c r="B714" s="44">
        <v>1.69</v>
      </c>
      <c r="C714" s="44">
        <v>0.67700000000000005</v>
      </c>
      <c r="D714" s="44" t="e">
        <v>#N/A</v>
      </c>
      <c r="E714" s="44">
        <v>0</v>
      </c>
    </row>
    <row r="715" spans="1:5">
      <c r="A715" s="154">
        <v>42343</v>
      </c>
      <c r="B715" s="44" t="e">
        <v>#N/A</v>
      </c>
      <c r="C715" s="44" t="e">
        <v>#N/A</v>
      </c>
      <c r="D715" s="44" t="e">
        <v>#N/A</v>
      </c>
      <c r="E715" s="44">
        <v>0</v>
      </c>
    </row>
    <row r="716" spans="1:5">
      <c r="A716" s="154">
        <v>42344</v>
      </c>
      <c r="B716" s="44" t="e">
        <v>#N/A</v>
      </c>
      <c r="C716" s="44" t="e">
        <v>#N/A</v>
      </c>
      <c r="D716" s="44" t="e">
        <v>#N/A</v>
      </c>
      <c r="E716" s="44">
        <v>0</v>
      </c>
    </row>
    <row r="717" spans="1:5">
      <c r="A717" s="154">
        <v>42345</v>
      </c>
      <c r="B717" s="44">
        <v>1.6875</v>
      </c>
      <c r="C717" s="44">
        <v>0.58099999999999996</v>
      </c>
      <c r="D717" s="44" t="e">
        <v>#N/A</v>
      </c>
      <c r="E717" s="44">
        <v>0</v>
      </c>
    </row>
    <row r="718" spans="1:5">
      <c r="A718" s="154">
        <v>42346</v>
      </c>
      <c r="B718" s="44">
        <v>1.7025000000000001</v>
      </c>
      <c r="C718" s="44">
        <v>0.56999999999999995</v>
      </c>
      <c r="D718" s="44" t="e">
        <v>#N/A</v>
      </c>
      <c r="E718" s="44">
        <v>0</v>
      </c>
    </row>
    <row r="719" spans="1:5">
      <c r="A719" s="154">
        <v>42347</v>
      </c>
      <c r="B719" s="44">
        <v>1.7050000000000001</v>
      </c>
      <c r="C719" s="44">
        <v>0.59899999999999998</v>
      </c>
      <c r="D719" s="44" t="e">
        <v>#N/A</v>
      </c>
      <c r="E719" s="44">
        <v>0</v>
      </c>
    </row>
    <row r="720" spans="1:5">
      <c r="A720" s="154">
        <v>42348</v>
      </c>
      <c r="B720" s="44">
        <v>1.6975</v>
      </c>
      <c r="C720" s="44">
        <v>0.56699999999999995</v>
      </c>
      <c r="D720" s="44" t="e">
        <v>#N/A</v>
      </c>
      <c r="E720" s="44">
        <v>0</v>
      </c>
    </row>
    <row r="721" spans="1:5">
      <c r="A721" s="154">
        <v>42349</v>
      </c>
      <c r="B721" s="44">
        <v>1.7029999999999998</v>
      </c>
      <c r="C721" s="44">
        <v>0.53900000000000003</v>
      </c>
      <c r="D721" s="44" t="e">
        <v>#N/A</v>
      </c>
      <c r="E721" s="44">
        <v>0</v>
      </c>
    </row>
    <row r="722" spans="1:5">
      <c r="A722" s="154">
        <v>42350</v>
      </c>
      <c r="B722" s="44" t="e">
        <v>#N/A</v>
      </c>
      <c r="C722" s="44" t="e">
        <v>#N/A</v>
      </c>
      <c r="D722" s="44">
        <v>18.30396</v>
      </c>
      <c r="E722" s="44">
        <v>0</v>
      </c>
    </row>
    <row r="723" spans="1:5">
      <c r="A723" s="154">
        <v>42351</v>
      </c>
      <c r="B723" s="44" t="e">
        <v>#N/A</v>
      </c>
      <c r="C723" s="44" t="e">
        <v>#N/A</v>
      </c>
      <c r="D723" s="44">
        <v>18.30396</v>
      </c>
      <c r="E723" s="44">
        <v>0</v>
      </c>
    </row>
    <row r="724" spans="1:5">
      <c r="A724" s="154">
        <v>42352</v>
      </c>
      <c r="B724" s="44">
        <v>1.6775</v>
      </c>
      <c r="C724" s="44">
        <v>0.57299999999999995</v>
      </c>
      <c r="D724" s="44">
        <v>18.30396</v>
      </c>
      <c r="E724" s="44">
        <v>0</v>
      </c>
    </row>
    <row r="725" spans="1:5">
      <c r="A725" s="154">
        <v>42353</v>
      </c>
      <c r="B725" s="44">
        <v>1.6975</v>
      </c>
      <c r="C725" s="44">
        <v>0.64</v>
      </c>
      <c r="D725" s="44">
        <v>18.30396</v>
      </c>
      <c r="E725" s="44">
        <v>0</v>
      </c>
    </row>
    <row r="726" spans="1:5">
      <c r="A726" s="154">
        <v>42354</v>
      </c>
      <c r="B726" s="44">
        <v>1.7</v>
      </c>
      <c r="C726" s="44">
        <v>0.67700000000000005</v>
      </c>
      <c r="D726" s="44">
        <v>18.30396</v>
      </c>
      <c r="E726" s="44">
        <v>0</v>
      </c>
    </row>
    <row r="727" spans="1:5">
      <c r="A727" s="154">
        <v>42355</v>
      </c>
      <c r="B727" s="44">
        <v>1.6949999999999998</v>
      </c>
      <c r="C727" s="44">
        <v>0.59799999999999998</v>
      </c>
      <c r="D727" s="44">
        <v>18.30396</v>
      </c>
      <c r="E727" s="44">
        <v>0</v>
      </c>
    </row>
    <row r="728" spans="1:5">
      <c r="A728" s="154">
        <v>42356</v>
      </c>
      <c r="B728" s="44">
        <v>1.681</v>
      </c>
      <c r="C728" s="44">
        <v>0.54700000000000004</v>
      </c>
      <c r="D728" s="44">
        <v>18.30396</v>
      </c>
      <c r="E728" s="44">
        <v>0</v>
      </c>
    </row>
    <row r="729" spans="1:5">
      <c r="A729" s="154">
        <v>42357</v>
      </c>
      <c r="B729" s="44" t="e">
        <v>#N/A</v>
      </c>
      <c r="C729" s="44" t="e">
        <v>#N/A</v>
      </c>
      <c r="D729" s="44">
        <v>18.30396</v>
      </c>
      <c r="E729" s="44">
        <v>0</v>
      </c>
    </row>
    <row r="730" spans="1:5">
      <c r="A730" s="154">
        <v>42358</v>
      </c>
      <c r="B730" s="44" t="e">
        <v>#N/A</v>
      </c>
      <c r="C730" s="44" t="e">
        <v>#N/A</v>
      </c>
      <c r="D730" s="44">
        <v>18.30396</v>
      </c>
      <c r="E730" s="44">
        <v>0</v>
      </c>
    </row>
    <row r="731" spans="1:5">
      <c r="A731" s="154">
        <v>42359</v>
      </c>
      <c r="B731" s="44">
        <v>1.67</v>
      </c>
      <c r="C731" s="44">
        <v>0.54900000000000004</v>
      </c>
      <c r="D731" s="44" t="e">
        <v>#N/A</v>
      </c>
      <c r="E731" s="44">
        <v>0</v>
      </c>
    </row>
    <row r="732" spans="1:5">
      <c r="A732" s="154">
        <v>42360</v>
      </c>
      <c r="B732" s="44">
        <v>1.6575</v>
      </c>
      <c r="C732" s="44">
        <v>0.60099999999999998</v>
      </c>
      <c r="D732" s="44" t="e">
        <v>#N/A</v>
      </c>
      <c r="E732" s="44">
        <v>0</v>
      </c>
    </row>
    <row r="733" spans="1:5">
      <c r="A733" s="154">
        <v>42361</v>
      </c>
      <c r="B733" s="44">
        <v>1.655</v>
      </c>
      <c r="C733" s="44">
        <v>0.626</v>
      </c>
      <c r="D733" s="44" t="e">
        <v>#N/A</v>
      </c>
      <c r="E733" s="44">
        <v>0</v>
      </c>
    </row>
    <row r="734" spans="1:5">
      <c r="A734" s="154">
        <v>42362</v>
      </c>
      <c r="B734" s="44">
        <v>1.651</v>
      </c>
      <c r="C734" s="44">
        <v>0.63500000000000001</v>
      </c>
      <c r="D734" s="44" t="e">
        <v>#N/A</v>
      </c>
      <c r="E734" s="44">
        <v>0</v>
      </c>
    </row>
    <row r="735" spans="1:5">
      <c r="A735" s="154">
        <v>42363</v>
      </c>
      <c r="B735" s="44">
        <v>1.6509</v>
      </c>
      <c r="C735" s="44">
        <v>0.63500000000000001</v>
      </c>
      <c r="D735" s="44" t="e">
        <v>#N/A</v>
      </c>
      <c r="E735" s="44">
        <v>0</v>
      </c>
    </row>
    <row r="736" spans="1:5">
      <c r="A736" s="154">
        <v>42364</v>
      </c>
      <c r="B736" s="44" t="e">
        <v>#N/A</v>
      </c>
      <c r="C736" s="44" t="e">
        <v>#N/A</v>
      </c>
      <c r="D736" s="44" t="e">
        <v>#N/A</v>
      </c>
      <c r="E736" s="44">
        <v>0</v>
      </c>
    </row>
    <row r="737" spans="1:5">
      <c r="A737" s="154">
        <v>42365</v>
      </c>
      <c r="B737" s="44" t="e">
        <v>#N/A</v>
      </c>
      <c r="C737" s="44" t="e">
        <v>#N/A</v>
      </c>
      <c r="D737" s="44" t="e">
        <v>#N/A</v>
      </c>
      <c r="E737" s="44">
        <v>0</v>
      </c>
    </row>
    <row r="738" spans="1:5">
      <c r="A738" s="154">
        <v>42366</v>
      </c>
      <c r="B738" s="44">
        <v>1.655</v>
      </c>
      <c r="C738" s="44">
        <v>0.56200000000000006</v>
      </c>
      <c r="D738" s="44" t="e">
        <v>#N/A</v>
      </c>
      <c r="E738" s="44">
        <v>0</v>
      </c>
    </row>
    <row r="739" spans="1:5">
      <c r="A739" s="154">
        <v>42367</v>
      </c>
      <c r="B739" s="44">
        <v>1.6949999999999998</v>
      </c>
      <c r="C739" s="44">
        <v>0.628</v>
      </c>
      <c r="D739" s="44" t="e">
        <v>#N/A</v>
      </c>
      <c r="E739" s="44">
        <v>0</v>
      </c>
    </row>
    <row r="740" spans="1:5">
      <c r="A740" s="154">
        <v>42368</v>
      </c>
      <c r="B740" s="44">
        <v>1.6825000000000001</v>
      </c>
      <c r="C740" s="44">
        <v>0.628</v>
      </c>
      <c r="D740" s="44" t="e">
        <v>#N/A</v>
      </c>
      <c r="E740" s="44">
        <v>0</v>
      </c>
    </row>
    <row r="741" spans="1:5">
      <c r="A741" s="154">
        <v>42369</v>
      </c>
      <c r="B741" s="44">
        <v>1.6825000000000001</v>
      </c>
      <c r="C741" s="44">
        <v>0.628</v>
      </c>
      <c r="D741" s="44" t="e">
        <v>#N/A</v>
      </c>
      <c r="E741" s="44">
        <v>0</v>
      </c>
    </row>
    <row r="742" spans="1:5">
      <c r="A742" s="154">
        <v>42370</v>
      </c>
      <c r="B742" s="44">
        <v>1.6825000000000001</v>
      </c>
      <c r="C742" s="44">
        <v>0.628</v>
      </c>
      <c r="D742" s="44" t="e">
        <v>#N/A</v>
      </c>
      <c r="E742" s="44">
        <v>0</v>
      </c>
    </row>
    <row r="743" spans="1:5">
      <c r="A743" s="154">
        <v>42371</v>
      </c>
      <c r="B743" s="44" t="e">
        <v>#N/A</v>
      </c>
      <c r="C743" s="44" t="e">
        <v>#N/A</v>
      </c>
      <c r="D743" s="44" t="e">
        <v>#N/A</v>
      </c>
      <c r="E743" s="44">
        <v>0</v>
      </c>
    </row>
    <row r="744" spans="1:5">
      <c r="A744" s="154">
        <v>42372</v>
      </c>
      <c r="B744" s="44" t="e">
        <v>#N/A</v>
      </c>
      <c r="C744" s="44" t="e">
        <v>#N/A</v>
      </c>
      <c r="D744" s="44" t="e">
        <v>#N/A</v>
      </c>
      <c r="E744" s="44">
        <v>0</v>
      </c>
    </row>
    <row r="745" spans="1:5">
      <c r="A745" s="154">
        <v>42373</v>
      </c>
      <c r="B745" s="44">
        <v>1.65</v>
      </c>
      <c r="C745" s="44">
        <v>0.56499999999999995</v>
      </c>
      <c r="D745" s="44" t="e">
        <v>#N/A</v>
      </c>
      <c r="E745" s="44">
        <v>0</v>
      </c>
    </row>
    <row r="746" spans="1:5">
      <c r="A746" s="154">
        <v>42374</v>
      </c>
      <c r="B746" s="44">
        <v>1.645</v>
      </c>
      <c r="C746" s="44">
        <v>0.53900000000000003</v>
      </c>
      <c r="D746" s="44" t="e">
        <v>#N/A</v>
      </c>
      <c r="E746" s="44">
        <v>0</v>
      </c>
    </row>
    <row r="747" spans="1:5">
      <c r="A747" s="154">
        <v>42375</v>
      </c>
      <c r="B747" s="44">
        <v>1.625</v>
      </c>
      <c r="C747" s="44">
        <v>0.502</v>
      </c>
      <c r="D747" s="44" t="e">
        <v>#N/A</v>
      </c>
      <c r="E747" s="44">
        <v>0</v>
      </c>
    </row>
    <row r="748" spans="1:5">
      <c r="A748" s="154">
        <v>42376</v>
      </c>
      <c r="B748" s="44">
        <v>1.6425000000000001</v>
      </c>
      <c r="C748" s="44">
        <v>0.53800000000000003</v>
      </c>
      <c r="D748" s="44" t="e">
        <v>#N/A</v>
      </c>
      <c r="E748" s="44">
        <v>0</v>
      </c>
    </row>
    <row r="749" spans="1:5">
      <c r="A749" s="154">
        <v>42377</v>
      </c>
      <c r="B749" s="44">
        <v>1.6524999999999999</v>
      </c>
      <c r="C749" s="44">
        <v>0.51300000000000001</v>
      </c>
      <c r="D749" s="44" t="e">
        <v>#N/A</v>
      </c>
      <c r="E749" s="44">
        <v>0</v>
      </c>
    </row>
    <row r="750" spans="1:5">
      <c r="A750" s="154">
        <v>42378</v>
      </c>
      <c r="B750" s="44" t="e">
        <v>#N/A</v>
      </c>
      <c r="C750" s="44" t="e">
        <v>#N/A</v>
      </c>
      <c r="D750" s="44" t="e">
        <v>#N/A</v>
      </c>
      <c r="E750" s="44">
        <v>0</v>
      </c>
    </row>
    <row r="751" spans="1:5">
      <c r="A751" s="154">
        <v>42379</v>
      </c>
      <c r="B751" s="44" t="e">
        <v>#N/A</v>
      </c>
      <c r="C751" s="44" t="e">
        <v>#N/A</v>
      </c>
      <c r="D751" s="44" t="e">
        <v>#N/A</v>
      </c>
      <c r="E751" s="44">
        <v>0</v>
      </c>
    </row>
    <row r="752" spans="1:5">
      <c r="A752" s="154">
        <v>42380</v>
      </c>
      <c r="B752" s="44">
        <v>1.625</v>
      </c>
      <c r="C752" s="44">
        <v>0.54</v>
      </c>
      <c r="D752" s="44" t="e">
        <v>#N/A</v>
      </c>
      <c r="E752" s="44">
        <v>0</v>
      </c>
    </row>
    <row r="753" spans="1:5">
      <c r="A753" s="154">
        <v>42381</v>
      </c>
      <c r="B753" s="44">
        <v>1.6099999999999999</v>
      </c>
      <c r="C753" s="44">
        <v>0.53200000000000003</v>
      </c>
      <c r="D753" s="44" t="e">
        <v>#N/A</v>
      </c>
      <c r="E753" s="44">
        <v>0</v>
      </c>
    </row>
    <row r="754" spans="1:5">
      <c r="A754" s="154">
        <v>42382</v>
      </c>
      <c r="B754" s="44">
        <v>1.62</v>
      </c>
      <c r="C754" s="44">
        <v>0.56599999999999995</v>
      </c>
      <c r="D754" s="44" t="e">
        <v>#N/A</v>
      </c>
      <c r="E754" s="44">
        <v>0</v>
      </c>
    </row>
    <row r="755" spans="1:5">
      <c r="A755" s="154">
        <v>42383</v>
      </c>
      <c r="B755" s="44">
        <v>1.6</v>
      </c>
      <c r="C755" s="44">
        <v>0.57299999999999995</v>
      </c>
      <c r="D755" s="44" t="e">
        <v>#N/A</v>
      </c>
      <c r="E755" s="44">
        <v>0</v>
      </c>
    </row>
    <row r="756" spans="1:5">
      <c r="A756" s="154">
        <v>42384</v>
      </c>
      <c r="B756" s="44">
        <v>1.5819999999999999</v>
      </c>
      <c r="C756" s="44">
        <v>0.53900000000000003</v>
      </c>
      <c r="D756" s="44" t="e">
        <v>#N/A</v>
      </c>
      <c r="E756" s="44">
        <v>0</v>
      </c>
    </row>
    <row r="757" spans="1:5">
      <c r="A757" s="154">
        <v>42385</v>
      </c>
      <c r="B757" s="44" t="e">
        <v>#N/A</v>
      </c>
      <c r="C757" s="44" t="e">
        <v>#N/A</v>
      </c>
      <c r="D757" s="44" t="e">
        <v>#N/A</v>
      </c>
      <c r="E757" s="44">
        <v>0</v>
      </c>
    </row>
    <row r="758" spans="1:5">
      <c r="A758" s="154">
        <v>42386</v>
      </c>
      <c r="B758" s="44" t="e">
        <v>#N/A</v>
      </c>
      <c r="C758" s="44" t="e">
        <v>#N/A</v>
      </c>
      <c r="D758" s="44" t="e">
        <v>#N/A</v>
      </c>
      <c r="E758" s="44">
        <v>0</v>
      </c>
    </row>
    <row r="759" spans="1:5">
      <c r="A759" s="154">
        <v>42387</v>
      </c>
      <c r="B759" s="44">
        <v>1.5825</v>
      </c>
      <c r="C759" s="44">
        <v>0.53600000000000003</v>
      </c>
      <c r="D759" s="44" t="e">
        <v>#N/A</v>
      </c>
      <c r="E759" s="44">
        <v>0</v>
      </c>
    </row>
    <row r="760" spans="1:5">
      <c r="A760" s="154">
        <v>42388</v>
      </c>
      <c r="B760" s="44">
        <v>1.605</v>
      </c>
      <c r="C760" s="44">
        <v>0.54800000000000004</v>
      </c>
      <c r="D760" s="44" t="e">
        <v>#N/A</v>
      </c>
      <c r="E760" s="44">
        <v>0</v>
      </c>
    </row>
    <row r="761" spans="1:5">
      <c r="A761" s="154">
        <v>42389</v>
      </c>
      <c r="B761" s="44">
        <v>1.575</v>
      </c>
      <c r="C761" s="44">
        <v>0.48099999999999998</v>
      </c>
      <c r="D761" s="44" t="e">
        <v>#N/A</v>
      </c>
      <c r="E761" s="44">
        <v>0</v>
      </c>
    </row>
    <row r="762" spans="1:5">
      <c r="A762" s="154">
        <v>42390</v>
      </c>
      <c r="B762" s="44">
        <v>1.5649999999999999</v>
      </c>
      <c r="C762" s="44">
        <v>0.44900000000000001</v>
      </c>
      <c r="D762" s="44" t="e">
        <v>#N/A</v>
      </c>
      <c r="E762" s="44">
        <v>0</v>
      </c>
    </row>
    <row r="763" spans="1:5">
      <c r="A763" s="154">
        <v>42391</v>
      </c>
      <c r="B763" s="44">
        <v>1.5659999999999998</v>
      </c>
      <c r="C763" s="44">
        <v>0.48299999999999998</v>
      </c>
      <c r="D763" s="44" t="e">
        <v>#N/A</v>
      </c>
      <c r="E763" s="44">
        <v>0</v>
      </c>
    </row>
    <row r="764" spans="1:5">
      <c r="A764" s="154">
        <v>42392</v>
      </c>
      <c r="B764" s="44" t="e">
        <v>#N/A</v>
      </c>
      <c r="C764" s="44" t="e">
        <v>#N/A</v>
      </c>
      <c r="D764" s="44" t="e">
        <v>#N/A</v>
      </c>
      <c r="E764" s="44">
        <v>0</v>
      </c>
    </row>
    <row r="765" spans="1:5">
      <c r="A765" s="154">
        <v>42393</v>
      </c>
      <c r="B765" s="44" t="e">
        <v>#N/A</v>
      </c>
      <c r="C765" s="44" t="e">
        <v>#N/A</v>
      </c>
      <c r="D765" s="44" t="e">
        <v>#N/A</v>
      </c>
      <c r="E765" s="44">
        <v>0</v>
      </c>
    </row>
    <row r="766" spans="1:5">
      <c r="A766" s="154">
        <v>42394</v>
      </c>
      <c r="B766" s="44">
        <v>1.5425</v>
      </c>
      <c r="C766" s="44">
        <v>0.47099999999999997</v>
      </c>
      <c r="D766" s="44" t="e">
        <v>#N/A</v>
      </c>
      <c r="E766" s="44">
        <v>0</v>
      </c>
    </row>
    <row r="767" spans="1:5">
      <c r="A767" s="154">
        <v>42395</v>
      </c>
      <c r="B767" s="44">
        <v>1.5425</v>
      </c>
      <c r="C767" s="44">
        <v>0.44500000000000001</v>
      </c>
      <c r="D767" s="44" t="e">
        <v>#N/A</v>
      </c>
      <c r="E767" s="44">
        <v>0</v>
      </c>
    </row>
    <row r="768" spans="1:5">
      <c r="A768" s="154">
        <v>42396</v>
      </c>
      <c r="B768" s="44">
        <v>1.5350000000000001</v>
      </c>
      <c r="C768" s="44">
        <v>0.443</v>
      </c>
      <c r="D768" s="44" t="e">
        <v>#N/A</v>
      </c>
      <c r="E768" s="44">
        <v>0</v>
      </c>
    </row>
    <row r="769" spans="1:5">
      <c r="A769" s="154">
        <v>42397</v>
      </c>
      <c r="B769" s="44">
        <v>1.5350000000000001</v>
      </c>
      <c r="C769" s="44">
        <v>0.40300000000000002</v>
      </c>
      <c r="D769" s="44" t="e">
        <v>#N/A</v>
      </c>
      <c r="E769" s="44">
        <v>0</v>
      </c>
    </row>
    <row r="770" spans="1:5">
      <c r="A770" s="154">
        <v>42398</v>
      </c>
      <c r="B770" s="44">
        <v>1.5150000000000001</v>
      </c>
      <c r="C770" s="44">
        <v>0.32400000000000001</v>
      </c>
      <c r="D770" s="44" t="e">
        <v>#N/A</v>
      </c>
      <c r="E770" s="44">
        <v>0</v>
      </c>
    </row>
    <row r="771" spans="1:5">
      <c r="A771" s="154">
        <v>42399</v>
      </c>
      <c r="B771" s="44" t="e">
        <v>#N/A</v>
      </c>
      <c r="C771" s="44" t="e">
        <v>#N/A</v>
      </c>
      <c r="D771" s="44" t="e">
        <v>#N/A</v>
      </c>
      <c r="E771" s="44">
        <v>0</v>
      </c>
    </row>
    <row r="772" spans="1:5">
      <c r="A772" s="154">
        <v>42400</v>
      </c>
      <c r="B772" s="44" t="e">
        <v>#N/A</v>
      </c>
      <c r="C772" s="44" t="e">
        <v>#N/A</v>
      </c>
      <c r="D772" s="44" t="e">
        <v>#N/A</v>
      </c>
      <c r="E772" s="44">
        <v>0</v>
      </c>
    </row>
    <row r="773" spans="1:5">
      <c r="A773" s="154">
        <v>42401</v>
      </c>
      <c r="B773" s="44">
        <v>1.51</v>
      </c>
      <c r="C773" s="44">
        <v>0.35</v>
      </c>
      <c r="D773" s="44" t="e">
        <v>#N/A</v>
      </c>
      <c r="E773" s="44">
        <v>0</v>
      </c>
    </row>
    <row r="774" spans="1:5">
      <c r="A774" s="154">
        <v>42402</v>
      </c>
      <c r="B774" s="44">
        <v>1.5110000000000001</v>
      </c>
      <c r="C774" s="44">
        <v>0.30599999999999999</v>
      </c>
      <c r="D774" s="44" t="e">
        <v>#N/A</v>
      </c>
      <c r="E774" s="44">
        <v>0</v>
      </c>
    </row>
    <row r="775" spans="1:5">
      <c r="A775" s="154">
        <v>42403</v>
      </c>
      <c r="B775" s="44">
        <v>1.4929999999999999</v>
      </c>
      <c r="C775" s="44">
        <v>0.27400000000000002</v>
      </c>
      <c r="D775" s="44" t="e">
        <v>#N/A</v>
      </c>
      <c r="E775" s="44">
        <v>0</v>
      </c>
    </row>
    <row r="776" spans="1:5">
      <c r="A776" s="154">
        <v>42404</v>
      </c>
      <c r="B776" s="44">
        <v>1.52</v>
      </c>
      <c r="C776" s="44">
        <v>0.30199999999999999</v>
      </c>
      <c r="D776" s="44" t="e">
        <v>#N/A</v>
      </c>
      <c r="E776" s="44">
        <v>0</v>
      </c>
    </row>
    <row r="777" spans="1:5">
      <c r="A777" s="154">
        <v>42405</v>
      </c>
      <c r="B777" s="44">
        <v>1.5205</v>
      </c>
      <c r="C777" s="44">
        <v>0.29499999999999998</v>
      </c>
      <c r="D777" s="44" t="e">
        <v>#N/A</v>
      </c>
      <c r="E777" s="44">
        <v>0</v>
      </c>
    </row>
    <row r="778" spans="1:5">
      <c r="A778" s="154">
        <v>42406</v>
      </c>
      <c r="B778" s="44" t="e">
        <v>#N/A</v>
      </c>
      <c r="C778" s="44" t="e">
        <v>#N/A</v>
      </c>
      <c r="D778" s="44" t="e">
        <v>#N/A</v>
      </c>
      <c r="E778" s="44">
        <v>0</v>
      </c>
    </row>
    <row r="779" spans="1:5">
      <c r="A779" s="154">
        <v>42407</v>
      </c>
      <c r="B779" s="44" t="e">
        <v>#N/A</v>
      </c>
      <c r="C779" s="44" t="e">
        <v>#N/A</v>
      </c>
      <c r="D779" s="44" t="e">
        <v>#N/A</v>
      </c>
      <c r="E779" s="44">
        <v>0</v>
      </c>
    </row>
    <row r="780" spans="1:5">
      <c r="A780" s="154">
        <v>42408</v>
      </c>
      <c r="B780" s="44">
        <v>1.482</v>
      </c>
      <c r="C780" s="44">
        <v>0.217</v>
      </c>
      <c r="D780" s="44" t="e">
        <v>#N/A</v>
      </c>
      <c r="E780" s="44">
        <v>0</v>
      </c>
    </row>
    <row r="781" spans="1:5">
      <c r="A781" s="154">
        <v>42409</v>
      </c>
      <c r="B781" s="44">
        <v>1.48</v>
      </c>
      <c r="C781" s="44">
        <v>0.23300000000000001</v>
      </c>
      <c r="D781" s="44" t="e">
        <v>#N/A</v>
      </c>
      <c r="E781" s="44">
        <v>0</v>
      </c>
    </row>
    <row r="782" spans="1:5">
      <c r="A782" s="154">
        <v>42410</v>
      </c>
      <c r="B782" s="44">
        <v>1.4525000000000001</v>
      </c>
      <c r="C782" s="44">
        <v>0.24099999999999999</v>
      </c>
      <c r="D782" s="44" t="e">
        <v>#N/A</v>
      </c>
      <c r="E782" s="44">
        <v>0</v>
      </c>
    </row>
    <row r="783" spans="1:5">
      <c r="A783" s="154">
        <v>42411</v>
      </c>
      <c r="B783" s="44">
        <v>1.4350000000000001</v>
      </c>
      <c r="C783" s="44">
        <v>0.186</v>
      </c>
      <c r="D783" s="44" t="e">
        <v>#N/A</v>
      </c>
      <c r="E783" s="44">
        <v>0</v>
      </c>
    </row>
    <row r="784" spans="1:5">
      <c r="A784" s="154">
        <v>42412</v>
      </c>
      <c r="B784" s="44">
        <v>1.425</v>
      </c>
      <c r="C784" s="44">
        <v>0.26</v>
      </c>
      <c r="D784" s="44" t="e">
        <v>#N/A</v>
      </c>
      <c r="E784" s="44">
        <v>0</v>
      </c>
    </row>
    <row r="785" spans="1:5">
      <c r="A785" s="154">
        <v>42413</v>
      </c>
      <c r="B785" s="44" t="e">
        <v>#N/A</v>
      </c>
      <c r="C785" s="44" t="e">
        <v>#N/A</v>
      </c>
      <c r="D785" s="44" t="e">
        <v>#N/A</v>
      </c>
      <c r="E785" s="44">
        <v>0</v>
      </c>
    </row>
    <row r="786" spans="1:5">
      <c r="A786" s="154">
        <v>42414</v>
      </c>
      <c r="B786" s="44" t="e">
        <v>#N/A</v>
      </c>
      <c r="C786" s="44" t="e">
        <v>#N/A</v>
      </c>
      <c r="D786" s="44" t="e">
        <v>#N/A</v>
      </c>
      <c r="E786" s="44">
        <v>0</v>
      </c>
    </row>
    <row r="787" spans="1:5">
      <c r="A787" s="154">
        <v>42415</v>
      </c>
      <c r="B787" s="44">
        <v>1.452</v>
      </c>
      <c r="C787" s="44">
        <v>0.23699999999999999</v>
      </c>
      <c r="D787" s="44" t="e">
        <v>#N/A</v>
      </c>
      <c r="E787" s="44">
        <v>0</v>
      </c>
    </row>
    <row r="788" spans="1:5">
      <c r="A788" s="154">
        <v>42416</v>
      </c>
      <c r="B788" s="44">
        <v>1.4550000000000001</v>
      </c>
      <c r="C788" s="44">
        <v>0.26500000000000001</v>
      </c>
      <c r="D788" s="44" t="e">
        <v>#N/A</v>
      </c>
      <c r="E788" s="44">
        <v>0</v>
      </c>
    </row>
    <row r="789" spans="1:5">
      <c r="A789" s="154">
        <v>42417</v>
      </c>
      <c r="B789" s="44">
        <v>1.4470000000000001</v>
      </c>
      <c r="C789" s="44">
        <v>0.26800000000000002</v>
      </c>
      <c r="D789" s="44" t="e">
        <v>#N/A</v>
      </c>
      <c r="E789" s="44">
        <v>0</v>
      </c>
    </row>
    <row r="790" spans="1:5">
      <c r="A790" s="154">
        <v>42418</v>
      </c>
      <c r="B790" s="44">
        <v>1.448</v>
      </c>
      <c r="C790" s="44">
        <v>0.217</v>
      </c>
      <c r="D790" s="44" t="e">
        <v>#N/A</v>
      </c>
      <c r="E790" s="44">
        <v>0</v>
      </c>
    </row>
    <row r="791" spans="1:5">
      <c r="A791" s="154">
        <v>42419</v>
      </c>
      <c r="B791" s="44">
        <v>1.43</v>
      </c>
      <c r="C791" s="44">
        <v>0.20100000000000001</v>
      </c>
      <c r="D791" s="44" t="e">
        <v>#N/A</v>
      </c>
      <c r="E791" s="44">
        <v>0</v>
      </c>
    </row>
    <row r="792" spans="1:5">
      <c r="A792" s="154">
        <v>42420</v>
      </c>
      <c r="B792" s="44" t="e">
        <v>#N/A</v>
      </c>
      <c r="C792" s="44" t="e">
        <v>#N/A</v>
      </c>
      <c r="D792" s="44" t="e">
        <v>#N/A</v>
      </c>
      <c r="E792" s="44">
        <v>0</v>
      </c>
    </row>
    <row r="793" spans="1:5">
      <c r="A793" s="154">
        <v>42421</v>
      </c>
      <c r="B793" s="44" t="e">
        <v>#N/A</v>
      </c>
      <c r="C793" s="44" t="e">
        <v>#N/A</v>
      </c>
      <c r="D793" s="44" t="e">
        <v>#N/A</v>
      </c>
      <c r="E793" s="44">
        <v>0</v>
      </c>
    </row>
    <row r="794" spans="1:5">
      <c r="A794" s="154">
        <v>42422</v>
      </c>
      <c r="B794" s="44">
        <v>1.429</v>
      </c>
      <c r="C794" s="44">
        <v>0.17499999999999999</v>
      </c>
      <c r="D794" s="44" t="e">
        <v>#N/A</v>
      </c>
      <c r="E794" s="44">
        <v>0</v>
      </c>
    </row>
    <row r="795" spans="1:5">
      <c r="A795" s="154">
        <v>42423</v>
      </c>
      <c r="B795" s="44">
        <v>1.4330000000000001</v>
      </c>
      <c r="C795" s="44">
        <v>0.183</v>
      </c>
      <c r="D795" s="44" t="e">
        <v>#N/A</v>
      </c>
      <c r="E795" s="44">
        <v>0</v>
      </c>
    </row>
    <row r="796" spans="1:5">
      <c r="A796" s="154">
        <v>42424</v>
      </c>
      <c r="B796" s="44">
        <v>1.3975</v>
      </c>
      <c r="C796" s="44">
        <v>0.153</v>
      </c>
      <c r="D796" s="44" t="e">
        <v>#N/A</v>
      </c>
      <c r="E796" s="44">
        <v>0</v>
      </c>
    </row>
    <row r="797" spans="1:5">
      <c r="A797" s="154">
        <v>42425</v>
      </c>
      <c r="B797" s="44">
        <v>1.371</v>
      </c>
      <c r="C797" s="44">
        <v>0.13700000000000001</v>
      </c>
      <c r="D797" s="44" t="e">
        <v>#N/A</v>
      </c>
      <c r="E797" s="44">
        <v>0</v>
      </c>
    </row>
    <row r="798" spans="1:5">
      <c r="A798" s="154">
        <v>42426</v>
      </c>
      <c r="B798" s="44">
        <v>1.38</v>
      </c>
      <c r="C798" s="44">
        <v>0.14599999999999999</v>
      </c>
      <c r="D798" s="44" t="e">
        <v>#N/A</v>
      </c>
      <c r="E798" s="44">
        <v>0</v>
      </c>
    </row>
    <row r="799" spans="1:5">
      <c r="A799" s="154">
        <v>42427</v>
      </c>
      <c r="B799" s="44" t="e">
        <v>#N/A</v>
      </c>
      <c r="C799" s="44" t="e">
        <v>#N/A</v>
      </c>
      <c r="D799" s="44" t="e">
        <v>#N/A</v>
      </c>
      <c r="E799" s="44">
        <v>0</v>
      </c>
    </row>
    <row r="800" spans="1:5">
      <c r="A800" s="154">
        <v>42428</v>
      </c>
      <c r="B800" s="44" t="e">
        <v>#N/A</v>
      </c>
      <c r="C800" s="44" t="e">
        <v>#N/A</v>
      </c>
      <c r="D800" s="44" t="e">
        <v>#N/A</v>
      </c>
      <c r="E800" s="44">
        <v>0</v>
      </c>
    </row>
    <row r="801" spans="1:5">
      <c r="A801" s="154">
        <v>42429</v>
      </c>
      <c r="B801" s="44">
        <v>1.361</v>
      </c>
      <c r="C801" s="44">
        <v>0.106</v>
      </c>
      <c r="D801" s="44" t="e">
        <v>#N/A</v>
      </c>
      <c r="E801" s="44">
        <v>0</v>
      </c>
    </row>
    <row r="802" spans="1:5">
      <c r="A802" s="154">
        <v>42430</v>
      </c>
      <c r="B802" s="44">
        <v>1.37</v>
      </c>
      <c r="C802" s="44">
        <v>0.14499999999999999</v>
      </c>
      <c r="D802" s="44" t="e">
        <v>#N/A</v>
      </c>
      <c r="E802" s="44">
        <v>0</v>
      </c>
    </row>
    <row r="803" spans="1:5">
      <c r="A803" s="154">
        <v>42431</v>
      </c>
      <c r="B803" s="44">
        <v>1.415</v>
      </c>
      <c r="C803" s="44">
        <v>0.20599999999999999</v>
      </c>
      <c r="D803" s="44" t="e">
        <v>#N/A</v>
      </c>
      <c r="E803" s="44">
        <v>0</v>
      </c>
    </row>
    <row r="804" spans="1:5">
      <c r="A804" s="154">
        <v>42432</v>
      </c>
      <c r="B804" s="44">
        <v>1.468</v>
      </c>
      <c r="C804" s="44">
        <v>0.16900000000000001</v>
      </c>
      <c r="D804" s="44" t="e">
        <v>#N/A</v>
      </c>
      <c r="E804" s="44">
        <v>0</v>
      </c>
    </row>
    <row r="805" spans="1:5">
      <c r="A805" s="154">
        <v>42433</v>
      </c>
      <c r="B805" s="44">
        <v>1.5024999999999999</v>
      </c>
      <c r="C805" s="44">
        <v>0.23699999999999999</v>
      </c>
      <c r="D805" s="44" t="e">
        <v>#N/A</v>
      </c>
      <c r="E805" s="44">
        <v>0</v>
      </c>
    </row>
    <row r="806" spans="1:5">
      <c r="A806" s="154">
        <v>42434</v>
      </c>
      <c r="B806" s="44" t="e">
        <v>#N/A</v>
      </c>
      <c r="C806" s="44" t="e">
        <v>#N/A</v>
      </c>
      <c r="D806" s="44" t="e">
        <v>#N/A</v>
      </c>
      <c r="E806" s="44">
        <v>0</v>
      </c>
    </row>
    <row r="807" spans="1:5">
      <c r="A807" s="154">
        <v>42435</v>
      </c>
      <c r="B807" s="44" t="e">
        <v>#N/A</v>
      </c>
      <c r="C807" s="44" t="e">
        <v>#N/A</v>
      </c>
      <c r="D807" s="44" t="e">
        <v>#N/A</v>
      </c>
      <c r="E807" s="44">
        <v>0</v>
      </c>
    </row>
    <row r="808" spans="1:5">
      <c r="A808" s="154">
        <v>42436</v>
      </c>
      <c r="B808" s="44">
        <v>1.506</v>
      </c>
      <c r="C808" s="44">
        <v>0.224</v>
      </c>
      <c r="D808" s="44" t="e">
        <v>#N/A</v>
      </c>
      <c r="E808" s="44">
        <v>0</v>
      </c>
    </row>
    <row r="809" spans="1:5">
      <c r="A809" s="154">
        <v>42437</v>
      </c>
      <c r="B809" s="44">
        <v>1.4849999999999999</v>
      </c>
      <c r="C809" s="44">
        <v>0.18099999999999999</v>
      </c>
      <c r="D809" s="44" t="e">
        <v>#N/A</v>
      </c>
      <c r="E809" s="44">
        <v>0</v>
      </c>
    </row>
    <row r="810" spans="1:5">
      <c r="A810" s="154">
        <v>42438</v>
      </c>
      <c r="B810" s="44">
        <v>1.4630000000000001</v>
      </c>
      <c r="C810" s="44">
        <v>0.24</v>
      </c>
      <c r="D810" s="44" t="e">
        <v>#N/A</v>
      </c>
      <c r="E810" s="44">
        <v>0</v>
      </c>
    </row>
    <row r="811" spans="1:5">
      <c r="A811" s="154">
        <v>42439</v>
      </c>
      <c r="B811" s="44">
        <v>1.4849999999999999</v>
      </c>
      <c r="C811" s="44">
        <v>0.30499999999999999</v>
      </c>
      <c r="D811" s="44" t="e">
        <v>#N/A</v>
      </c>
      <c r="E811" s="44">
        <v>0</v>
      </c>
    </row>
    <row r="812" spans="1:5">
      <c r="A812" s="154">
        <v>42440</v>
      </c>
      <c r="B812" s="44">
        <v>1.5</v>
      </c>
      <c r="C812" s="44">
        <v>0.27</v>
      </c>
      <c r="D812" s="44" t="e">
        <v>#N/A</v>
      </c>
      <c r="E812" s="44">
        <v>0</v>
      </c>
    </row>
    <row r="813" spans="1:5">
      <c r="A813" s="154">
        <v>42441</v>
      </c>
      <c r="B813" s="44" t="e">
        <v>#N/A</v>
      </c>
      <c r="C813" s="44" t="e">
        <v>#N/A</v>
      </c>
      <c r="D813" s="44" t="e">
        <v>#N/A</v>
      </c>
      <c r="E813" s="44">
        <v>0</v>
      </c>
    </row>
    <row r="814" spans="1:5">
      <c r="A814" s="154">
        <v>42442</v>
      </c>
      <c r="B814" s="44" t="e">
        <v>#N/A</v>
      </c>
      <c r="C814" s="44" t="e">
        <v>#N/A</v>
      </c>
      <c r="D814" s="44" t="e">
        <v>#N/A</v>
      </c>
      <c r="E814" s="44">
        <v>0</v>
      </c>
    </row>
    <row r="815" spans="1:5">
      <c r="A815" s="154">
        <v>42443</v>
      </c>
      <c r="B815" s="44">
        <v>1.4849999999999999</v>
      </c>
      <c r="C815" s="44">
        <v>0.27900000000000003</v>
      </c>
      <c r="D815" s="44" t="e">
        <v>#N/A</v>
      </c>
      <c r="E815" s="44">
        <v>0</v>
      </c>
    </row>
    <row r="816" spans="1:5">
      <c r="A816" s="154">
        <v>42444</v>
      </c>
      <c r="B816" s="44">
        <v>1.462</v>
      </c>
      <c r="C816" s="44">
        <v>0.315</v>
      </c>
      <c r="D816" s="44" t="e">
        <v>#N/A</v>
      </c>
      <c r="E816" s="44">
        <v>0</v>
      </c>
    </row>
    <row r="817" spans="1:5">
      <c r="A817" s="154">
        <v>42445</v>
      </c>
      <c r="B817" s="44">
        <v>1.4590000000000001</v>
      </c>
      <c r="C817" s="44">
        <v>0.31</v>
      </c>
      <c r="D817" s="44" t="e">
        <v>#N/A</v>
      </c>
      <c r="E817" s="44">
        <v>0</v>
      </c>
    </row>
    <row r="818" spans="1:5">
      <c r="A818" s="154">
        <v>42446</v>
      </c>
      <c r="B818" s="44">
        <v>1.45</v>
      </c>
      <c r="C818" s="44">
        <v>0.22900000000000001</v>
      </c>
      <c r="D818" s="44" t="e">
        <v>#N/A</v>
      </c>
      <c r="E818" s="44">
        <v>0</v>
      </c>
    </row>
    <row r="819" spans="1:5">
      <c r="A819" s="154">
        <v>42447</v>
      </c>
      <c r="B819" s="44">
        <v>1.4588000000000001</v>
      </c>
      <c r="C819" s="44">
        <v>0.21099999999999999</v>
      </c>
      <c r="D819" s="44" t="e">
        <v>#N/A</v>
      </c>
      <c r="E819" s="44">
        <v>0</v>
      </c>
    </row>
    <row r="820" spans="1:5">
      <c r="A820" s="154">
        <v>42448</v>
      </c>
      <c r="B820" s="44" t="e">
        <v>#N/A</v>
      </c>
      <c r="C820" s="44" t="e">
        <v>#N/A</v>
      </c>
      <c r="D820" s="44" t="e">
        <v>#N/A</v>
      </c>
      <c r="E820" s="44">
        <v>0</v>
      </c>
    </row>
    <row r="821" spans="1:5">
      <c r="A821" s="154">
        <v>42449</v>
      </c>
      <c r="B821" s="44" t="e">
        <v>#N/A</v>
      </c>
      <c r="C821" s="44" t="e">
        <v>#N/A</v>
      </c>
      <c r="D821" s="44" t="e">
        <v>#N/A</v>
      </c>
      <c r="E821" s="44">
        <v>0</v>
      </c>
    </row>
    <row r="822" spans="1:5">
      <c r="A822" s="154">
        <v>42450</v>
      </c>
      <c r="B822" s="44">
        <v>1.448</v>
      </c>
      <c r="C822" s="44">
        <v>0.23</v>
      </c>
      <c r="D822" s="44" t="e">
        <v>#N/A</v>
      </c>
      <c r="E822" s="44">
        <v>0</v>
      </c>
    </row>
    <row r="823" spans="1:5">
      <c r="A823" s="154">
        <v>42451</v>
      </c>
      <c r="B823" s="44">
        <v>1.4379999999999999</v>
      </c>
      <c r="C823" s="44">
        <v>0.21</v>
      </c>
      <c r="D823" s="44" t="e">
        <v>#N/A</v>
      </c>
      <c r="E823" s="44">
        <v>0</v>
      </c>
    </row>
    <row r="824" spans="1:5">
      <c r="A824" s="154">
        <v>42452</v>
      </c>
      <c r="B824" s="44">
        <v>1.43</v>
      </c>
      <c r="C824" s="44">
        <v>0.193</v>
      </c>
      <c r="D824" s="44" t="e">
        <v>#N/A</v>
      </c>
      <c r="E824" s="44">
        <v>0</v>
      </c>
    </row>
    <row r="825" spans="1:5">
      <c r="A825" s="154">
        <v>42453</v>
      </c>
      <c r="B825" s="44">
        <v>1.4344999999999999</v>
      </c>
      <c r="C825" s="44">
        <v>0.17899999999999999</v>
      </c>
      <c r="D825" s="44" t="e">
        <v>#N/A</v>
      </c>
      <c r="E825" s="44">
        <v>0</v>
      </c>
    </row>
    <row r="826" spans="1:5">
      <c r="A826" s="154">
        <v>42454</v>
      </c>
      <c r="B826" s="44">
        <v>1.4313</v>
      </c>
      <c r="C826" s="44">
        <v>0.17899999999999999</v>
      </c>
      <c r="D826" s="44" t="e">
        <v>#N/A</v>
      </c>
      <c r="E826" s="44">
        <v>0</v>
      </c>
    </row>
    <row r="827" spans="1:5">
      <c r="A827" s="154">
        <v>42455</v>
      </c>
      <c r="B827" s="44" t="e">
        <v>#N/A</v>
      </c>
      <c r="C827" s="44" t="e">
        <v>#N/A</v>
      </c>
      <c r="D827" s="44">
        <v>7.34206</v>
      </c>
      <c r="E827" s="44">
        <v>0</v>
      </c>
    </row>
    <row r="828" spans="1:5">
      <c r="A828" s="154">
        <v>42456</v>
      </c>
      <c r="B828" s="44" t="e">
        <v>#N/A</v>
      </c>
      <c r="C828" s="44" t="e">
        <v>#N/A</v>
      </c>
      <c r="D828" s="44">
        <v>7.34206</v>
      </c>
      <c r="E828" s="44">
        <v>0</v>
      </c>
    </row>
    <row r="829" spans="1:5">
      <c r="A829" s="154">
        <v>42457</v>
      </c>
      <c r="B829" s="44">
        <v>1.425</v>
      </c>
      <c r="C829" s="44">
        <v>0.17899999999999999</v>
      </c>
      <c r="D829" s="44">
        <v>7.34206</v>
      </c>
      <c r="E829" s="44">
        <v>0</v>
      </c>
    </row>
    <row r="830" spans="1:5">
      <c r="A830" s="154">
        <v>42458</v>
      </c>
      <c r="B830" s="44">
        <v>1.4125000000000001</v>
      </c>
      <c r="C830" s="44">
        <v>0.13700000000000001</v>
      </c>
      <c r="D830" s="44">
        <v>7.34206</v>
      </c>
      <c r="E830" s="44">
        <v>0</v>
      </c>
    </row>
    <row r="831" spans="1:5">
      <c r="A831" s="154">
        <v>42459</v>
      </c>
      <c r="B831" s="44">
        <v>1.4075</v>
      </c>
      <c r="C831" s="44">
        <v>0.156</v>
      </c>
      <c r="D831" s="44">
        <v>7.34206</v>
      </c>
      <c r="E831" s="44">
        <v>0</v>
      </c>
    </row>
    <row r="832" spans="1:5">
      <c r="A832" s="154">
        <v>42460</v>
      </c>
      <c r="B832" s="44">
        <v>1.407</v>
      </c>
      <c r="C832" s="44">
        <v>0.152</v>
      </c>
      <c r="D832" s="44">
        <v>7.34206</v>
      </c>
      <c r="E832" s="44">
        <v>0</v>
      </c>
    </row>
    <row r="833" spans="1:5">
      <c r="A833" s="154">
        <v>42461</v>
      </c>
      <c r="B833" s="44">
        <v>1.411</v>
      </c>
      <c r="C833" s="44">
        <v>0.13300000000000001</v>
      </c>
      <c r="D833" s="44">
        <v>7.34206</v>
      </c>
      <c r="E833" s="44">
        <v>0</v>
      </c>
    </row>
    <row r="834" spans="1:5">
      <c r="A834" s="154">
        <v>42462</v>
      </c>
      <c r="B834" s="44" t="e">
        <v>#N/A</v>
      </c>
      <c r="C834" s="44" t="e">
        <v>#N/A</v>
      </c>
      <c r="D834" s="44">
        <v>7.34206</v>
      </c>
      <c r="E834" s="44">
        <v>0</v>
      </c>
    </row>
    <row r="835" spans="1:5">
      <c r="A835" s="154">
        <v>42463</v>
      </c>
      <c r="B835" s="44" t="e">
        <v>#N/A</v>
      </c>
      <c r="C835" s="44" t="e">
        <v>#N/A</v>
      </c>
      <c r="D835" s="44">
        <v>7.34206</v>
      </c>
      <c r="E835" s="44">
        <v>0</v>
      </c>
    </row>
    <row r="836" spans="1:5">
      <c r="A836" s="154">
        <v>42464</v>
      </c>
      <c r="B836" s="44">
        <v>1.4175</v>
      </c>
      <c r="C836" s="44">
        <v>0.13</v>
      </c>
      <c r="D836" s="44" t="e">
        <v>#N/A</v>
      </c>
      <c r="E836" s="44">
        <v>0</v>
      </c>
    </row>
    <row r="837" spans="1:5">
      <c r="A837" s="154">
        <v>42465</v>
      </c>
      <c r="B837" s="44">
        <v>1.42</v>
      </c>
      <c r="C837" s="44">
        <v>9.8000000000000004E-2</v>
      </c>
      <c r="D837" s="44" t="e">
        <v>#N/A</v>
      </c>
      <c r="E837" s="44">
        <v>0</v>
      </c>
    </row>
    <row r="838" spans="1:5">
      <c r="A838" s="154">
        <v>42466</v>
      </c>
      <c r="B838" s="44">
        <v>1.4175</v>
      </c>
      <c r="C838" s="44">
        <v>0.11799999999999999</v>
      </c>
      <c r="D838" s="44" t="e">
        <v>#N/A</v>
      </c>
      <c r="E838" s="44">
        <v>0</v>
      </c>
    </row>
    <row r="839" spans="1:5">
      <c r="A839" s="154">
        <v>42467</v>
      </c>
      <c r="B839" s="44">
        <v>1.4219999999999999</v>
      </c>
      <c r="C839" s="44">
        <v>8.8999999999999996E-2</v>
      </c>
      <c r="D839" s="44" t="e">
        <v>#N/A</v>
      </c>
      <c r="E839" s="44">
        <v>0</v>
      </c>
    </row>
    <row r="840" spans="1:5">
      <c r="A840" s="154">
        <v>42468</v>
      </c>
      <c r="B840" s="44">
        <v>1.4410000000000001</v>
      </c>
      <c r="C840" s="44">
        <v>9.5000000000000001E-2</v>
      </c>
      <c r="D840" s="44" t="e">
        <v>#N/A</v>
      </c>
      <c r="E840" s="44">
        <v>0</v>
      </c>
    </row>
    <row r="841" spans="1:5">
      <c r="A841" s="154">
        <v>42469</v>
      </c>
      <c r="B841" s="44" t="e">
        <v>#N/A</v>
      </c>
      <c r="C841" s="44" t="e">
        <v>#N/A</v>
      </c>
      <c r="D841" s="44" t="e">
        <v>#N/A</v>
      </c>
      <c r="E841" s="44">
        <v>0</v>
      </c>
    </row>
    <row r="842" spans="1:5">
      <c r="A842" s="154">
        <v>42470</v>
      </c>
      <c r="B842" s="44" t="e">
        <v>#N/A</v>
      </c>
      <c r="C842" s="44" t="e">
        <v>#N/A</v>
      </c>
      <c r="D842" s="44" t="e">
        <v>#N/A</v>
      </c>
      <c r="E842" s="44">
        <v>0</v>
      </c>
    </row>
    <row r="843" spans="1:5">
      <c r="A843" s="154">
        <v>42471</v>
      </c>
      <c r="B843" s="44">
        <v>1.425</v>
      </c>
      <c r="C843" s="44">
        <v>0.11</v>
      </c>
      <c r="D843" s="44" t="e">
        <v>#N/A</v>
      </c>
      <c r="E843" s="44">
        <v>0</v>
      </c>
    </row>
    <row r="844" spans="1:5">
      <c r="A844" s="154">
        <v>42472</v>
      </c>
      <c r="B844" s="44">
        <v>1.405</v>
      </c>
      <c r="C844" s="44">
        <v>0.16400000000000001</v>
      </c>
      <c r="D844" s="44" t="e">
        <v>#N/A</v>
      </c>
      <c r="E844" s="44">
        <v>0</v>
      </c>
    </row>
    <row r="845" spans="1:5">
      <c r="A845" s="154">
        <v>42473</v>
      </c>
      <c r="B845" s="44">
        <v>1.405</v>
      </c>
      <c r="C845" s="44">
        <v>0.127</v>
      </c>
      <c r="D845" s="44" t="e">
        <v>#N/A</v>
      </c>
      <c r="E845" s="44">
        <v>0</v>
      </c>
    </row>
    <row r="846" spans="1:5">
      <c r="A846" s="154">
        <v>42474</v>
      </c>
      <c r="B846" s="44">
        <v>1.4075</v>
      </c>
      <c r="C846" s="44">
        <v>0.16600000000000001</v>
      </c>
      <c r="D846" s="44" t="e">
        <v>#N/A</v>
      </c>
      <c r="E846" s="44">
        <v>0</v>
      </c>
    </row>
    <row r="847" spans="1:5">
      <c r="A847" s="154">
        <v>42475</v>
      </c>
      <c r="B847" s="44">
        <v>1.4020000000000001</v>
      </c>
      <c r="C847" s="44">
        <v>0.127</v>
      </c>
      <c r="D847" s="44" t="e">
        <v>#N/A</v>
      </c>
      <c r="E847" s="44">
        <v>0</v>
      </c>
    </row>
    <row r="848" spans="1:5">
      <c r="A848" s="154">
        <v>42476</v>
      </c>
      <c r="B848" s="44" t="e">
        <v>#N/A</v>
      </c>
      <c r="C848" s="44" t="e">
        <v>#N/A</v>
      </c>
      <c r="D848" s="44" t="e">
        <v>#N/A</v>
      </c>
      <c r="E848" s="44">
        <v>0</v>
      </c>
    </row>
    <row r="849" spans="1:5">
      <c r="A849" s="154">
        <v>42477</v>
      </c>
      <c r="B849" s="44" t="e">
        <v>#N/A</v>
      </c>
      <c r="C849" s="44" t="e">
        <v>#N/A</v>
      </c>
      <c r="D849" s="44" t="e">
        <v>#N/A</v>
      </c>
      <c r="E849" s="44">
        <v>0</v>
      </c>
    </row>
    <row r="850" spans="1:5">
      <c r="A850" s="154">
        <v>42478</v>
      </c>
      <c r="B850" s="44">
        <v>1.4060000000000001</v>
      </c>
      <c r="C850" s="44">
        <v>0.16</v>
      </c>
      <c r="D850" s="44" t="e">
        <v>#N/A</v>
      </c>
      <c r="E850" s="44">
        <v>0</v>
      </c>
    </row>
    <row r="851" spans="1:5">
      <c r="A851" s="154">
        <v>42479</v>
      </c>
      <c r="B851" s="44">
        <v>1.411</v>
      </c>
      <c r="C851" s="44">
        <v>0.16800000000000001</v>
      </c>
      <c r="D851" s="44" t="e">
        <v>#N/A</v>
      </c>
      <c r="E851" s="44">
        <v>0</v>
      </c>
    </row>
    <row r="852" spans="1:5">
      <c r="A852" s="154">
        <v>42480</v>
      </c>
      <c r="B852" s="44">
        <v>1.3925000000000001</v>
      </c>
      <c r="C852" s="44">
        <v>0.153</v>
      </c>
      <c r="D852" s="44" t="e">
        <v>#N/A</v>
      </c>
      <c r="E852" s="44">
        <v>0</v>
      </c>
    </row>
    <row r="853" spans="1:5">
      <c r="A853" s="154">
        <v>42481</v>
      </c>
      <c r="B853" s="44">
        <v>1.401</v>
      </c>
      <c r="C853" s="44">
        <v>0.23799999999999999</v>
      </c>
      <c r="D853" s="44" t="e">
        <v>#N/A</v>
      </c>
      <c r="E853" s="44">
        <v>0</v>
      </c>
    </row>
    <row r="854" spans="1:5">
      <c r="A854" s="154">
        <v>42482</v>
      </c>
      <c r="B854" s="44">
        <v>1.3879000000000001</v>
      </c>
      <c r="C854" s="44">
        <v>0.23</v>
      </c>
      <c r="D854" s="44" t="e">
        <v>#N/A</v>
      </c>
      <c r="E854" s="44">
        <v>0</v>
      </c>
    </row>
    <row r="855" spans="1:5">
      <c r="A855" s="154">
        <v>42483</v>
      </c>
      <c r="B855" s="44" t="e">
        <v>#N/A</v>
      </c>
      <c r="C855" s="44" t="e">
        <v>#N/A</v>
      </c>
      <c r="D855" s="44" t="e">
        <v>#N/A</v>
      </c>
      <c r="E855" s="44">
        <v>0</v>
      </c>
    </row>
    <row r="856" spans="1:5">
      <c r="A856" s="154">
        <v>42484</v>
      </c>
      <c r="B856" s="44" t="e">
        <v>#N/A</v>
      </c>
      <c r="C856" s="44" t="e">
        <v>#N/A</v>
      </c>
      <c r="D856" s="44" t="e">
        <v>#N/A</v>
      </c>
      <c r="E856" s="44">
        <v>0</v>
      </c>
    </row>
    <row r="857" spans="1:5">
      <c r="A857" s="154">
        <v>42485</v>
      </c>
      <c r="B857" s="44">
        <v>1.4085000000000001</v>
      </c>
      <c r="C857" s="44">
        <v>0.26300000000000001</v>
      </c>
      <c r="D857" s="44" t="e">
        <v>#N/A</v>
      </c>
      <c r="E857" s="44">
        <v>0</v>
      </c>
    </row>
    <row r="858" spans="1:5">
      <c r="A858" s="154">
        <v>42486</v>
      </c>
      <c r="B858" s="44">
        <v>1.413</v>
      </c>
      <c r="C858" s="44">
        <v>0.29899999999999999</v>
      </c>
      <c r="D858" s="44" t="e">
        <v>#N/A</v>
      </c>
      <c r="E858" s="44">
        <v>0</v>
      </c>
    </row>
    <row r="859" spans="1:5">
      <c r="A859" s="154">
        <v>42487</v>
      </c>
      <c r="B859" s="44">
        <v>1.421</v>
      </c>
      <c r="C859" s="44">
        <v>0.28599999999999998</v>
      </c>
      <c r="D859" s="44" t="e">
        <v>#N/A</v>
      </c>
      <c r="E859" s="44">
        <v>0</v>
      </c>
    </row>
    <row r="860" spans="1:5">
      <c r="A860" s="154">
        <v>42488</v>
      </c>
      <c r="B860" s="44">
        <v>1.44</v>
      </c>
      <c r="C860" s="44">
        <v>0.25600000000000001</v>
      </c>
      <c r="D860" s="44" t="e">
        <v>#N/A</v>
      </c>
      <c r="E860" s="44">
        <v>0</v>
      </c>
    </row>
    <row r="861" spans="1:5">
      <c r="A861" s="154">
        <v>42489</v>
      </c>
      <c r="B861" s="44">
        <v>1.4710000000000001</v>
      </c>
      <c r="C861" s="44">
        <v>0.27100000000000002</v>
      </c>
      <c r="D861" s="44" t="e">
        <v>#N/A</v>
      </c>
      <c r="E861" s="44">
        <v>0</v>
      </c>
    </row>
    <row r="862" spans="1:5">
      <c r="A862" s="154">
        <v>42490</v>
      </c>
      <c r="B862" s="44" t="e">
        <v>#N/A</v>
      </c>
      <c r="C862" s="44" t="e">
        <v>#N/A</v>
      </c>
      <c r="D862" s="44" t="e">
        <v>#N/A</v>
      </c>
      <c r="E862" s="44">
        <v>0</v>
      </c>
    </row>
    <row r="863" spans="1:5">
      <c r="A863" s="154">
        <v>42491</v>
      </c>
      <c r="B863" s="44" t="e">
        <v>#N/A</v>
      </c>
      <c r="C863" s="44" t="e">
        <v>#N/A</v>
      </c>
      <c r="D863" s="44" t="e">
        <v>#N/A</v>
      </c>
      <c r="E863" s="44">
        <v>0</v>
      </c>
    </row>
    <row r="864" spans="1:5">
      <c r="A864" s="154">
        <v>42492</v>
      </c>
      <c r="B864" s="44">
        <v>1.4710000000000001</v>
      </c>
      <c r="C864" s="44">
        <v>0.26600000000000001</v>
      </c>
      <c r="D864" s="44" t="e">
        <v>#N/A</v>
      </c>
      <c r="E864" s="44">
        <v>0</v>
      </c>
    </row>
    <row r="865" spans="1:5">
      <c r="A865" s="154">
        <v>42493</v>
      </c>
      <c r="B865" s="44">
        <v>1.4610000000000001</v>
      </c>
      <c r="C865" s="44">
        <v>0.2</v>
      </c>
      <c r="D865" s="44" t="e">
        <v>#N/A</v>
      </c>
      <c r="E865" s="44">
        <v>0</v>
      </c>
    </row>
    <row r="866" spans="1:5">
      <c r="A866" s="154">
        <v>42494</v>
      </c>
      <c r="B866" s="44">
        <v>1.4775</v>
      </c>
      <c r="C866" s="44">
        <v>0.20300000000000001</v>
      </c>
      <c r="D866" s="44" t="e">
        <v>#N/A</v>
      </c>
      <c r="E866" s="44">
        <v>0</v>
      </c>
    </row>
    <row r="867" spans="1:5">
      <c r="A867" s="154">
        <v>42495</v>
      </c>
      <c r="B867" s="44">
        <v>1.4804999999999999</v>
      </c>
      <c r="C867" s="44">
        <v>0.161</v>
      </c>
      <c r="D867" s="44" t="e">
        <v>#N/A</v>
      </c>
      <c r="E867" s="44">
        <v>0</v>
      </c>
    </row>
    <row r="868" spans="1:5">
      <c r="A868" s="154">
        <v>42496</v>
      </c>
      <c r="B868" s="44">
        <v>1.4635</v>
      </c>
      <c r="C868" s="44">
        <v>0.14299999999999999</v>
      </c>
      <c r="D868" s="44" t="e">
        <v>#N/A</v>
      </c>
      <c r="E868" s="44">
        <v>0</v>
      </c>
    </row>
    <row r="869" spans="1:5">
      <c r="A869" s="154">
        <v>42497</v>
      </c>
      <c r="B869" s="44" t="e">
        <v>#N/A</v>
      </c>
      <c r="C869" s="44" t="e">
        <v>#N/A</v>
      </c>
      <c r="D869" s="44" t="e">
        <v>#N/A</v>
      </c>
      <c r="E869" s="44">
        <v>0</v>
      </c>
    </row>
    <row r="870" spans="1:5">
      <c r="A870" s="154">
        <v>42498</v>
      </c>
      <c r="B870" s="44" t="e">
        <v>#N/A</v>
      </c>
      <c r="C870" s="44" t="e">
        <v>#N/A</v>
      </c>
      <c r="D870" s="44" t="e">
        <v>#N/A</v>
      </c>
      <c r="E870" s="44">
        <v>0</v>
      </c>
    </row>
    <row r="871" spans="1:5">
      <c r="A871" s="154">
        <v>42499</v>
      </c>
      <c r="B871" s="44">
        <v>1.4650000000000001</v>
      </c>
      <c r="C871" s="44">
        <v>0.125</v>
      </c>
      <c r="D871" s="44" t="e">
        <v>#N/A</v>
      </c>
      <c r="E871" s="44">
        <v>0</v>
      </c>
    </row>
    <row r="872" spans="1:5">
      <c r="A872" s="154">
        <v>42500</v>
      </c>
      <c r="B872" s="44">
        <v>1.468</v>
      </c>
      <c r="C872" s="44">
        <v>0.123</v>
      </c>
      <c r="D872" s="44" t="e">
        <v>#N/A</v>
      </c>
      <c r="E872" s="44">
        <v>0</v>
      </c>
    </row>
    <row r="873" spans="1:5">
      <c r="A873" s="154">
        <v>42501</v>
      </c>
      <c r="B873" s="44">
        <v>1.4724999999999999</v>
      </c>
      <c r="C873" s="44">
        <v>0.125</v>
      </c>
      <c r="D873" s="44" t="e">
        <v>#N/A</v>
      </c>
      <c r="E873" s="44">
        <v>0</v>
      </c>
    </row>
    <row r="874" spans="1:5">
      <c r="A874" s="154">
        <v>42502</v>
      </c>
      <c r="B874" s="44">
        <v>1.4849999999999999</v>
      </c>
      <c r="C874" s="44">
        <v>0.154</v>
      </c>
      <c r="D874" s="44" t="e">
        <v>#N/A</v>
      </c>
      <c r="E874" s="44">
        <v>0</v>
      </c>
    </row>
    <row r="875" spans="1:5">
      <c r="A875" s="154">
        <v>42503</v>
      </c>
      <c r="B875" s="44">
        <v>1.478</v>
      </c>
      <c r="C875" s="44">
        <v>0.123</v>
      </c>
      <c r="D875" s="44" t="e">
        <v>#N/A</v>
      </c>
      <c r="E875" s="44">
        <v>0</v>
      </c>
    </row>
    <row r="876" spans="1:5">
      <c r="A876" s="154">
        <v>42504</v>
      </c>
      <c r="B876" s="44" t="e">
        <v>#N/A</v>
      </c>
      <c r="C876" s="44" t="e">
        <v>#N/A</v>
      </c>
      <c r="D876" s="44" t="e">
        <v>#N/A</v>
      </c>
      <c r="E876" s="44">
        <v>0</v>
      </c>
    </row>
    <row r="877" spans="1:5">
      <c r="A877" s="154">
        <v>42505</v>
      </c>
      <c r="B877" s="44" t="e">
        <v>#N/A</v>
      </c>
      <c r="C877" s="44" t="e">
        <v>#N/A</v>
      </c>
      <c r="D877" s="44" t="e">
        <v>#N/A</v>
      </c>
      <c r="E877" s="44">
        <v>0</v>
      </c>
    </row>
    <row r="878" spans="1:5">
      <c r="A878" s="154">
        <v>42506</v>
      </c>
      <c r="B878" s="44">
        <v>1.4695</v>
      </c>
      <c r="C878" s="44">
        <v>0.14199999999999999</v>
      </c>
      <c r="D878" s="44" t="e">
        <v>#N/A</v>
      </c>
      <c r="E878" s="44">
        <v>0</v>
      </c>
    </row>
    <row r="879" spans="1:5">
      <c r="A879" s="154">
        <v>42507</v>
      </c>
      <c r="B879" s="44">
        <v>1.4809999999999999</v>
      </c>
      <c r="C879" s="44">
        <v>0.13200000000000001</v>
      </c>
      <c r="D879" s="44" t="e">
        <v>#N/A</v>
      </c>
      <c r="E879" s="44">
        <v>0</v>
      </c>
    </row>
    <row r="880" spans="1:5">
      <c r="A880" s="154">
        <v>42508</v>
      </c>
      <c r="B880" s="44">
        <v>1.47</v>
      </c>
      <c r="C880" s="44">
        <v>0.16700000000000001</v>
      </c>
      <c r="D880" s="44" t="e">
        <v>#N/A</v>
      </c>
      <c r="E880" s="44">
        <v>0</v>
      </c>
    </row>
    <row r="881" spans="1:5">
      <c r="A881" s="154">
        <v>42509</v>
      </c>
      <c r="B881" s="44">
        <v>1.48</v>
      </c>
      <c r="C881" s="44">
        <v>0.16900000000000001</v>
      </c>
      <c r="D881" s="44" t="e">
        <v>#N/A</v>
      </c>
      <c r="E881" s="44">
        <v>0</v>
      </c>
    </row>
    <row r="882" spans="1:5">
      <c r="A882" s="154">
        <v>42510</v>
      </c>
      <c r="B882" s="44">
        <v>1.48</v>
      </c>
      <c r="C882" s="44">
        <v>0.16400000000000001</v>
      </c>
      <c r="D882" s="44" t="e">
        <v>#N/A</v>
      </c>
      <c r="E882" s="44">
        <v>0</v>
      </c>
    </row>
    <row r="883" spans="1:5">
      <c r="A883" s="154">
        <v>42511</v>
      </c>
      <c r="B883" s="44" t="e">
        <v>#N/A</v>
      </c>
      <c r="C883" s="44" t="e">
        <v>#N/A</v>
      </c>
      <c r="D883" s="44" t="e">
        <v>#N/A</v>
      </c>
      <c r="E883" s="44">
        <v>0</v>
      </c>
    </row>
    <row r="884" spans="1:5">
      <c r="A884" s="154">
        <v>42512</v>
      </c>
      <c r="B884" s="44" t="e">
        <v>#N/A</v>
      </c>
      <c r="C884" s="44" t="e">
        <v>#N/A</v>
      </c>
      <c r="D884" s="44" t="e">
        <v>#N/A</v>
      </c>
      <c r="E884" s="44">
        <v>0</v>
      </c>
    </row>
    <row r="885" spans="1:5">
      <c r="A885" s="154">
        <v>42513</v>
      </c>
      <c r="B885" s="44">
        <v>1.4675</v>
      </c>
      <c r="C885" s="44">
        <v>0.17599999999999999</v>
      </c>
      <c r="D885" s="44" t="e">
        <v>#N/A</v>
      </c>
      <c r="E885" s="44">
        <v>0</v>
      </c>
    </row>
    <row r="886" spans="1:5">
      <c r="A886" s="154">
        <v>42514</v>
      </c>
      <c r="B886" s="44">
        <v>1.472</v>
      </c>
      <c r="C886" s="44">
        <v>0.17599999999999999</v>
      </c>
      <c r="D886" s="44" t="e">
        <v>#N/A</v>
      </c>
      <c r="E886" s="44">
        <v>0</v>
      </c>
    </row>
    <row r="887" spans="1:5">
      <c r="A887" s="154">
        <v>42515</v>
      </c>
      <c r="B887" s="44">
        <v>1.482</v>
      </c>
      <c r="C887" s="44">
        <v>0.151</v>
      </c>
      <c r="D887" s="44" t="e">
        <v>#N/A</v>
      </c>
      <c r="E887" s="44">
        <v>0</v>
      </c>
    </row>
    <row r="888" spans="1:5">
      <c r="A888" s="154">
        <v>42516</v>
      </c>
      <c r="B888" s="44">
        <v>1.482</v>
      </c>
      <c r="C888" s="44">
        <v>0.14499999999999999</v>
      </c>
      <c r="D888" s="44" t="e">
        <v>#N/A</v>
      </c>
      <c r="E888" s="44">
        <v>0</v>
      </c>
    </row>
    <row r="889" spans="1:5">
      <c r="A889" s="154">
        <v>42517</v>
      </c>
      <c r="B889" s="44">
        <v>1.4769999999999999</v>
      </c>
      <c r="C889" s="44">
        <v>0.13700000000000001</v>
      </c>
      <c r="D889" s="44" t="e">
        <v>#N/A</v>
      </c>
      <c r="E889" s="44">
        <v>0</v>
      </c>
    </row>
    <row r="890" spans="1:5">
      <c r="A890" s="154">
        <v>42518</v>
      </c>
      <c r="B890" s="44" t="e">
        <v>#N/A</v>
      </c>
      <c r="C890" s="44" t="e">
        <v>#N/A</v>
      </c>
      <c r="D890" s="44" t="e">
        <v>#N/A</v>
      </c>
      <c r="E890" s="44">
        <v>0</v>
      </c>
    </row>
    <row r="891" spans="1:5">
      <c r="A891" s="154">
        <v>42519</v>
      </c>
      <c r="B891" s="44" t="e">
        <v>#N/A</v>
      </c>
      <c r="C891" s="44" t="e">
        <v>#N/A</v>
      </c>
      <c r="D891" s="44" t="e">
        <v>#N/A</v>
      </c>
      <c r="E891" s="44">
        <v>0</v>
      </c>
    </row>
    <row r="892" spans="1:5">
      <c r="A892" s="154">
        <v>42520</v>
      </c>
      <c r="B892" s="44">
        <v>1.4849999999999999</v>
      </c>
      <c r="C892" s="44">
        <v>0.16600000000000001</v>
      </c>
      <c r="D892" s="44" t="e">
        <v>#N/A</v>
      </c>
      <c r="E892" s="44">
        <v>0</v>
      </c>
    </row>
    <row r="893" spans="1:5">
      <c r="A893" s="154">
        <v>42521</v>
      </c>
      <c r="B893" s="44">
        <v>1.4750000000000001</v>
      </c>
      <c r="C893" s="44">
        <v>0.13800000000000001</v>
      </c>
      <c r="D893" s="44" t="e">
        <v>#N/A</v>
      </c>
      <c r="E893" s="44">
        <v>0</v>
      </c>
    </row>
    <row r="894" spans="1:5">
      <c r="A894" s="154">
        <v>42522</v>
      </c>
      <c r="B894" s="44">
        <v>1.478</v>
      </c>
      <c r="C894" s="44">
        <v>0.13500000000000001</v>
      </c>
      <c r="D894" s="44" t="e">
        <v>#N/A</v>
      </c>
      <c r="E894" s="44">
        <v>0</v>
      </c>
    </row>
    <row r="895" spans="1:5">
      <c r="A895" s="154">
        <v>42523</v>
      </c>
      <c r="B895" s="44">
        <v>1.47</v>
      </c>
      <c r="C895" s="44">
        <v>0.113</v>
      </c>
      <c r="D895" s="44" t="e">
        <v>#N/A</v>
      </c>
      <c r="E895" s="44">
        <v>0</v>
      </c>
    </row>
    <row r="896" spans="1:5">
      <c r="A896" s="154">
        <v>42524</v>
      </c>
      <c r="B896" s="44">
        <v>1.4610000000000001</v>
      </c>
      <c r="C896" s="44">
        <v>6.7000000000000004E-2</v>
      </c>
      <c r="D896" s="44" t="e">
        <v>#N/A</v>
      </c>
      <c r="E896" s="44">
        <v>0</v>
      </c>
    </row>
    <row r="897" spans="1:5">
      <c r="A897" s="154">
        <v>42525</v>
      </c>
      <c r="B897" s="44" t="e">
        <v>#N/A</v>
      </c>
      <c r="C897" s="44" t="e">
        <v>#N/A</v>
      </c>
      <c r="D897" s="44" t="e">
        <v>#N/A</v>
      </c>
      <c r="E897" s="44">
        <v>0</v>
      </c>
    </row>
    <row r="898" spans="1:5">
      <c r="A898" s="154">
        <v>42526</v>
      </c>
      <c r="B898" s="44" t="e">
        <v>#N/A</v>
      </c>
      <c r="C898" s="44" t="e">
        <v>#N/A</v>
      </c>
      <c r="D898" s="44" t="e">
        <v>#N/A</v>
      </c>
      <c r="E898" s="44">
        <v>0</v>
      </c>
    </row>
    <row r="899" spans="1:5">
      <c r="A899" s="154">
        <v>42527</v>
      </c>
      <c r="B899" s="44">
        <v>1.4530000000000001</v>
      </c>
      <c r="C899" s="44">
        <v>8.5000000000000006E-2</v>
      </c>
      <c r="D899" s="44" t="e">
        <v>#N/A</v>
      </c>
      <c r="E899" s="44">
        <v>0</v>
      </c>
    </row>
    <row r="900" spans="1:5">
      <c r="A900" s="154">
        <v>42528</v>
      </c>
      <c r="B900" s="44">
        <v>1.4470000000000001</v>
      </c>
      <c r="C900" s="44">
        <v>4.9000000000000002E-2</v>
      </c>
      <c r="D900" s="44" t="e">
        <v>#N/A</v>
      </c>
      <c r="E900" s="44">
        <v>0</v>
      </c>
    </row>
    <row r="901" spans="1:5">
      <c r="A901" s="154">
        <v>42529</v>
      </c>
      <c r="B901" s="44">
        <v>1.4319999999999999</v>
      </c>
      <c r="C901" s="44">
        <v>5.3999999999999999E-2</v>
      </c>
      <c r="D901" s="44" t="e">
        <v>#N/A</v>
      </c>
      <c r="E901" s="44">
        <v>0</v>
      </c>
    </row>
    <row r="902" spans="1:5">
      <c r="A902" s="154">
        <v>42530</v>
      </c>
      <c r="B902" s="44">
        <v>1.401</v>
      </c>
      <c r="C902" s="44">
        <v>3.2000000000000001E-2</v>
      </c>
      <c r="D902" s="44" t="e">
        <v>#N/A</v>
      </c>
      <c r="E902" s="44">
        <v>0</v>
      </c>
    </row>
    <row r="903" spans="1:5">
      <c r="A903" s="154">
        <v>42531</v>
      </c>
      <c r="B903" s="44">
        <v>1.375</v>
      </c>
      <c r="C903" s="44">
        <v>0.02</v>
      </c>
      <c r="D903" s="44" t="e">
        <v>#N/A</v>
      </c>
      <c r="E903" s="44">
        <v>0</v>
      </c>
    </row>
    <row r="904" spans="1:5">
      <c r="A904" s="154">
        <v>42532</v>
      </c>
      <c r="B904" s="44" t="e">
        <v>#N/A</v>
      </c>
      <c r="C904" s="44" t="e">
        <v>#N/A</v>
      </c>
      <c r="D904" s="44" t="e">
        <v>#N/A</v>
      </c>
      <c r="E904" s="44">
        <v>0</v>
      </c>
    </row>
    <row r="905" spans="1:5">
      <c r="A905" s="154">
        <v>42533</v>
      </c>
      <c r="B905" s="44" t="e">
        <v>#N/A</v>
      </c>
      <c r="C905" s="44" t="e">
        <v>#N/A</v>
      </c>
      <c r="D905" s="44" t="e">
        <v>#N/A</v>
      </c>
      <c r="E905" s="44">
        <v>0</v>
      </c>
    </row>
    <row r="906" spans="1:5">
      <c r="A906" s="154">
        <v>42534</v>
      </c>
      <c r="B906" s="44">
        <v>1.3599999999999999</v>
      </c>
      <c r="C906" s="44">
        <v>2.3E-2</v>
      </c>
      <c r="D906" s="44" t="e">
        <v>#N/A</v>
      </c>
      <c r="E906" s="44">
        <v>0</v>
      </c>
    </row>
    <row r="907" spans="1:5">
      <c r="A907" s="154">
        <v>42535</v>
      </c>
      <c r="B907" s="44">
        <v>1.35</v>
      </c>
      <c r="C907" s="44">
        <v>-4.0000000000000001E-3</v>
      </c>
      <c r="D907" s="44" t="e">
        <v>#N/A</v>
      </c>
      <c r="E907" s="44">
        <v>0</v>
      </c>
    </row>
    <row r="908" spans="1:5">
      <c r="A908" s="154">
        <v>42536</v>
      </c>
      <c r="B908" s="44">
        <v>1.355</v>
      </c>
      <c r="C908" s="44">
        <v>-1.0999999999999999E-2</v>
      </c>
      <c r="D908" s="44" t="e">
        <v>#N/A</v>
      </c>
      <c r="E908" s="44">
        <v>0</v>
      </c>
    </row>
    <row r="909" spans="1:5">
      <c r="A909" s="154">
        <v>42537</v>
      </c>
      <c r="B909" s="44">
        <v>1.3397000000000001</v>
      </c>
      <c r="C909" s="44">
        <v>-2.5000000000000001E-2</v>
      </c>
      <c r="D909" s="44" t="e">
        <v>#N/A</v>
      </c>
      <c r="E909" s="44">
        <v>0</v>
      </c>
    </row>
    <row r="910" spans="1:5">
      <c r="A910" s="154">
        <v>42538</v>
      </c>
      <c r="B910" s="44">
        <v>1.357</v>
      </c>
      <c r="C910" s="44">
        <v>1.7999999999999999E-2</v>
      </c>
      <c r="D910" s="44" t="e">
        <v>#N/A</v>
      </c>
      <c r="E910" s="44">
        <v>0</v>
      </c>
    </row>
    <row r="911" spans="1:5">
      <c r="A911" s="154">
        <v>42539</v>
      </c>
      <c r="B911" s="44" t="e">
        <v>#N/A</v>
      </c>
      <c r="C911" s="44" t="e">
        <v>#N/A</v>
      </c>
      <c r="D911" s="44" t="e">
        <v>#N/A</v>
      </c>
      <c r="E911" s="44">
        <v>0</v>
      </c>
    </row>
    <row r="912" spans="1:5">
      <c r="A912" s="154">
        <v>42540</v>
      </c>
      <c r="B912" s="44" t="e">
        <v>#N/A</v>
      </c>
      <c r="C912" s="44" t="e">
        <v>#N/A</v>
      </c>
      <c r="D912" s="44" t="e">
        <v>#N/A</v>
      </c>
      <c r="E912" s="44">
        <v>0</v>
      </c>
    </row>
    <row r="913" spans="1:5">
      <c r="A913" s="154">
        <v>42541</v>
      </c>
      <c r="B913" s="44">
        <v>1.381</v>
      </c>
      <c r="C913" s="44">
        <v>0.05</v>
      </c>
      <c r="D913" s="44" t="e">
        <v>#N/A</v>
      </c>
      <c r="E913" s="44">
        <v>0</v>
      </c>
    </row>
    <row r="914" spans="1:5">
      <c r="A914" s="154">
        <v>42542</v>
      </c>
      <c r="B914" s="44">
        <v>1.3860000000000001</v>
      </c>
      <c r="C914" s="44">
        <v>4.9000000000000002E-2</v>
      </c>
      <c r="D914" s="44" t="e">
        <v>#N/A</v>
      </c>
      <c r="E914" s="44">
        <v>0</v>
      </c>
    </row>
    <row r="915" spans="1:5">
      <c r="A915" s="154">
        <v>42543</v>
      </c>
      <c r="B915" s="44">
        <v>1.3900000000000001</v>
      </c>
      <c r="C915" s="44">
        <v>6.0999999999999999E-2</v>
      </c>
      <c r="D915" s="44" t="e">
        <v>#N/A</v>
      </c>
      <c r="E915" s="44">
        <v>0</v>
      </c>
    </row>
    <row r="916" spans="1:5">
      <c r="A916" s="154">
        <v>42544</v>
      </c>
      <c r="B916" s="44">
        <v>1.421</v>
      </c>
      <c r="C916" s="44">
        <v>9.2999999999999999E-2</v>
      </c>
      <c r="D916" s="44" t="e">
        <v>#N/A</v>
      </c>
      <c r="E916" s="44">
        <v>0</v>
      </c>
    </row>
    <row r="917" spans="1:5">
      <c r="A917" s="154">
        <v>42545</v>
      </c>
      <c r="B917" s="44">
        <v>1.3120000000000001</v>
      </c>
      <c r="C917" s="44">
        <v>-4.9000000000000002E-2</v>
      </c>
      <c r="D917" s="44" t="e">
        <v>#N/A</v>
      </c>
      <c r="E917" s="44">
        <v>0</v>
      </c>
    </row>
    <row r="918" spans="1:5">
      <c r="A918" s="154">
        <v>42546</v>
      </c>
      <c r="B918" s="44" t="e">
        <v>#N/A</v>
      </c>
      <c r="C918" s="44" t="e">
        <v>#N/A</v>
      </c>
      <c r="D918" s="44">
        <v>38.150070000000007</v>
      </c>
      <c r="E918" s="44">
        <v>0</v>
      </c>
    </row>
    <row r="919" spans="1:5">
      <c r="A919" s="154">
        <v>42547</v>
      </c>
      <c r="B919" s="44" t="e">
        <v>#N/A</v>
      </c>
      <c r="C919" s="44" t="e">
        <v>#N/A</v>
      </c>
      <c r="D919" s="44">
        <v>38.150070000000007</v>
      </c>
      <c r="E919" s="44">
        <v>0</v>
      </c>
    </row>
    <row r="920" spans="1:5">
      <c r="A920" s="154">
        <v>42548</v>
      </c>
      <c r="B920" s="44">
        <v>1.2570000000000001</v>
      </c>
      <c r="C920" s="44">
        <v>-0.11700000000000001</v>
      </c>
      <c r="D920" s="44">
        <v>38.150070000000007</v>
      </c>
      <c r="E920" s="44">
        <v>0</v>
      </c>
    </row>
    <row r="921" spans="1:5">
      <c r="A921" s="154">
        <v>42549</v>
      </c>
      <c r="B921" s="44">
        <v>1.28</v>
      </c>
      <c r="C921" s="44">
        <v>-0.113</v>
      </c>
      <c r="D921" s="44">
        <v>38.150070000000007</v>
      </c>
      <c r="E921" s="44">
        <v>0</v>
      </c>
    </row>
    <row r="922" spans="1:5">
      <c r="A922" s="154">
        <v>42550</v>
      </c>
      <c r="B922" s="44">
        <v>1.3149999999999999</v>
      </c>
      <c r="C922" s="44">
        <v>-0.127</v>
      </c>
      <c r="D922" s="44">
        <v>38.150070000000007</v>
      </c>
      <c r="E922" s="44">
        <v>0</v>
      </c>
    </row>
    <row r="923" spans="1:5">
      <c r="A923" s="154">
        <v>42551</v>
      </c>
      <c r="B923" s="44">
        <v>1.3180000000000001</v>
      </c>
      <c r="C923" s="44">
        <v>-0.13100000000000001</v>
      </c>
      <c r="D923" s="44">
        <v>38.150070000000007</v>
      </c>
      <c r="E923" s="44">
        <v>0</v>
      </c>
    </row>
    <row r="924" spans="1:5">
      <c r="A924" s="154">
        <v>42552</v>
      </c>
      <c r="B924" s="44">
        <v>1.3120000000000001</v>
      </c>
      <c r="C924" s="44">
        <v>-0.127</v>
      </c>
      <c r="D924" s="44">
        <v>38.150070000000007</v>
      </c>
      <c r="E924" s="44">
        <v>0</v>
      </c>
    </row>
    <row r="925" spans="1:5">
      <c r="A925" s="154">
        <v>42553</v>
      </c>
      <c r="B925" s="44" t="e">
        <v>#N/A</v>
      </c>
      <c r="C925" s="44" t="e">
        <v>#N/A</v>
      </c>
      <c r="D925" s="44">
        <v>38.150070000000007</v>
      </c>
      <c r="E925" s="44">
        <v>0</v>
      </c>
    </row>
    <row r="926" spans="1:5">
      <c r="A926" s="154">
        <v>42554</v>
      </c>
      <c r="B926" s="44" t="e">
        <v>#N/A</v>
      </c>
      <c r="C926" s="44" t="e">
        <v>#N/A</v>
      </c>
      <c r="D926" s="44">
        <v>38.150070000000007</v>
      </c>
      <c r="E926" s="44">
        <v>0</v>
      </c>
    </row>
    <row r="927" spans="1:5">
      <c r="A927" s="154">
        <v>42555</v>
      </c>
      <c r="B927" s="44">
        <v>1.302</v>
      </c>
      <c r="C927" s="44">
        <v>-0.14199999999999999</v>
      </c>
      <c r="D927" s="44" t="e">
        <v>#N/A</v>
      </c>
      <c r="E927" s="44">
        <v>0</v>
      </c>
    </row>
    <row r="928" spans="1:5">
      <c r="A928" s="154">
        <v>42556</v>
      </c>
      <c r="B928" s="44">
        <v>1.2770000000000001</v>
      </c>
      <c r="C928" s="44">
        <v>-0.186</v>
      </c>
      <c r="D928" s="44" t="e">
        <v>#N/A</v>
      </c>
      <c r="E928" s="44">
        <v>0</v>
      </c>
    </row>
    <row r="929" spans="1:5">
      <c r="A929" s="154">
        <v>42557</v>
      </c>
      <c r="B929" s="44">
        <v>1.2629999999999999</v>
      </c>
      <c r="C929" s="44">
        <v>-0.17699999999999999</v>
      </c>
      <c r="D929" s="44" t="e">
        <v>#N/A</v>
      </c>
      <c r="E929" s="44">
        <v>0</v>
      </c>
    </row>
    <row r="930" spans="1:5">
      <c r="A930" s="154">
        <v>42558</v>
      </c>
      <c r="B930" s="44">
        <v>1.2570000000000001</v>
      </c>
      <c r="C930" s="44">
        <v>-0.17100000000000001</v>
      </c>
      <c r="D930" s="44" t="e">
        <v>#N/A</v>
      </c>
      <c r="E930" s="44">
        <v>0</v>
      </c>
    </row>
    <row r="931" spans="1:5">
      <c r="A931" s="154">
        <v>42559</v>
      </c>
      <c r="B931" s="44">
        <v>1.2530000000000001</v>
      </c>
      <c r="C931" s="44">
        <v>-0.189</v>
      </c>
      <c r="D931" s="44" t="e">
        <v>#N/A</v>
      </c>
      <c r="E931" s="44">
        <v>0</v>
      </c>
    </row>
    <row r="932" spans="1:5">
      <c r="A932" s="154">
        <v>42560</v>
      </c>
      <c r="B932" s="44" t="e">
        <v>#N/A</v>
      </c>
      <c r="C932" s="44" t="e">
        <v>#N/A</v>
      </c>
      <c r="D932" s="44" t="e">
        <v>#N/A</v>
      </c>
      <c r="E932" s="44">
        <v>0</v>
      </c>
    </row>
    <row r="933" spans="1:5">
      <c r="A933" s="154">
        <v>42561</v>
      </c>
      <c r="B933" s="44" t="e">
        <v>#N/A</v>
      </c>
      <c r="C933" s="44" t="e">
        <v>#N/A</v>
      </c>
      <c r="D933" s="44" t="e">
        <v>#N/A</v>
      </c>
      <c r="E933" s="44">
        <v>0</v>
      </c>
    </row>
    <row r="934" spans="1:5">
      <c r="A934" s="154">
        <v>42562</v>
      </c>
      <c r="B934" s="44">
        <v>1.25</v>
      </c>
      <c r="C934" s="44">
        <v>-0.16800000000000001</v>
      </c>
      <c r="D934" s="44" t="e">
        <v>#N/A</v>
      </c>
      <c r="E934" s="44">
        <v>0</v>
      </c>
    </row>
    <row r="935" spans="1:5">
      <c r="A935" s="154">
        <v>42563</v>
      </c>
      <c r="B935" s="44">
        <v>1.2829999999999999</v>
      </c>
      <c r="C935" s="44">
        <v>-9.0999999999999998E-2</v>
      </c>
      <c r="D935" s="44" t="e">
        <v>#N/A</v>
      </c>
      <c r="E935" s="44">
        <v>0</v>
      </c>
    </row>
    <row r="936" spans="1:5">
      <c r="A936" s="154">
        <v>42564</v>
      </c>
      <c r="B936" s="44">
        <v>1.3029999999999999</v>
      </c>
      <c r="C936" s="44">
        <v>-7.4999999999999997E-2</v>
      </c>
      <c r="D936" s="44" t="e">
        <v>#N/A</v>
      </c>
      <c r="E936" s="44">
        <v>0</v>
      </c>
    </row>
    <row r="937" spans="1:5">
      <c r="A937" s="154">
        <v>42565</v>
      </c>
      <c r="B937" s="44">
        <v>1.341</v>
      </c>
      <c r="C937" s="44">
        <v>-4.1000000000000002E-2</v>
      </c>
      <c r="D937" s="44" t="e">
        <v>#N/A</v>
      </c>
      <c r="E937" s="44">
        <v>0</v>
      </c>
    </row>
    <row r="938" spans="1:5">
      <c r="A938" s="154">
        <v>42566</v>
      </c>
      <c r="B938" s="44">
        <v>1.3599999999999999</v>
      </c>
      <c r="C938" s="44">
        <v>5.0000000000000001E-3</v>
      </c>
      <c r="D938" s="44" t="e">
        <v>#N/A</v>
      </c>
      <c r="E938" s="44">
        <v>0</v>
      </c>
    </row>
    <row r="939" spans="1:5">
      <c r="A939" s="154">
        <v>42567</v>
      </c>
      <c r="B939" s="44" t="e">
        <v>#N/A</v>
      </c>
      <c r="C939" s="44" t="e">
        <v>#N/A</v>
      </c>
      <c r="D939" s="44" t="e">
        <v>#N/A</v>
      </c>
      <c r="E939" s="44">
        <v>0</v>
      </c>
    </row>
    <row r="940" spans="1:5">
      <c r="A940" s="154">
        <v>42568</v>
      </c>
      <c r="B940" s="44" t="e">
        <v>#N/A</v>
      </c>
      <c r="C940" s="44" t="e">
        <v>#N/A</v>
      </c>
      <c r="D940" s="44" t="e">
        <v>#N/A</v>
      </c>
      <c r="E940" s="44">
        <v>0</v>
      </c>
    </row>
    <row r="941" spans="1:5">
      <c r="A941" s="154">
        <v>42569</v>
      </c>
      <c r="B941" s="44">
        <v>1.355</v>
      </c>
      <c r="C941" s="44">
        <v>-1.7000000000000001E-2</v>
      </c>
      <c r="D941" s="44" t="e">
        <v>#N/A</v>
      </c>
      <c r="E941" s="44">
        <v>0</v>
      </c>
    </row>
    <row r="942" spans="1:5">
      <c r="A942" s="154">
        <v>42570</v>
      </c>
      <c r="B942" s="44">
        <v>1.351</v>
      </c>
      <c r="C942" s="44">
        <v>-3.1E-2</v>
      </c>
      <c r="D942" s="44" t="e">
        <v>#N/A</v>
      </c>
      <c r="E942" s="44">
        <v>0</v>
      </c>
    </row>
    <row r="943" spans="1:5">
      <c r="A943" s="154">
        <v>42571</v>
      </c>
      <c r="B943" s="44">
        <v>1.325</v>
      </c>
      <c r="C943" s="44">
        <v>-1.2E-2</v>
      </c>
      <c r="D943" s="44" t="e">
        <v>#N/A</v>
      </c>
      <c r="E943" s="44">
        <v>0</v>
      </c>
    </row>
    <row r="944" spans="1:5">
      <c r="A944" s="154">
        <v>42572</v>
      </c>
      <c r="B944" s="44">
        <v>1.3245</v>
      </c>
      <c r="C944" s="44">
        <v>-1.7999999999999999E-2</v>
      </c>
      <c r="D944" s="44" t="e">
        <v>#N/A</v>
      </c>
      <c r="E944" s="44">
        <v>0</v>
      </c>
    </row>
    <row r="945" spans="1:5">
      <c r="A945" s="154">
        <v>42573</v>
      </c>
      <c r="B945" s="44">
        <v>1.3140000000000001</v>
      </c>
      <c r="C945" s="44">
        <v>-3.1E-2</v>
      </c>
      <c r="D945" s="44" t="e">
        <v>#N/A</v>
      </c>
      <c r="E945" s="44">
        <v>0</v>
      </c>
    </row>
    <row r="946" spans="1:5">
      <c r="A946" s="154">
        <v>42574</v>
      </c>
      <c r="B946" s="44" t="e">
        <v>#N/A</v>
      </c>
      <c r="C946" s="44" t="e">
        <v>#N/A</v>
      </c>
      <c r="D946" s="44" t="e">
        <v>#N/A</v>
      </c>
      <c r="E946" s="44">
        <v>0</v>
      </c>
    </row>
    <row r="947" spans="1:5">
      <c r="A947" s="154">
        <v>42575</v>
      </c>
      <c r="B947" s="44" t="e">
        <v>#N/A</v>
      </c>
      <c r="C947" s="44" t="e">
        <v>#N/A</v>
      </c>
      <c r="D947" s="44" t="e">
        <v>#N/A</v>
      </c>
      <c r="E947" s="44">
        <v>0</v>
      </c>
    </row>
    <row r="948" spans="1:5">
      <c r="A948" s="154">
        <v>42576</v>
      </c>
      <c r="B948" s="44">
        <v>1.3320000000000001</v>
      </c>
      <c r="C948" s="44">
        <v>-4.2999999999999997E-2</v>
      </c>
      <c r="D948" s="44" t="e">
        <v>#N/A</v>
      </c>
      <c r="E948" s="44">
        <v>0</v>
      </c>
    </row>
    <row r="949" spans="1:5">
      <c r="A949" s="154">
        <v>42577</v>
      </c>
      <c r="B949" s="44">
        <v>1.345</v>
      </c>
      <c r="C949" s="44">
        <v>-2.9000000000000001E-2</v>
      </c>
      <c r="D949" s="44" t="e">
        <v>#N/A</v>
      </c>
      <c r="E949" s="44">
        <v>0</v>
      </c>
    </row>
    <row r="950" spans="1:5">
      <c r="A950" s="154">
        <v>42578</v>
      </c>
      <c r="B950" s="44">
        <v>1.3668</v>
      </c>
      <c r="C950" s="44">
        <v>-8.1000000000000003E-2</v>
      </c>
      <c r="D950" s="44" t="e">
        <v>#N/A</v>
      </c>
      <c r="E950" s="44">
        <v>0</v>
      </c>
    </row>
    <row r="951" spans="1:5">
      <c r="A951" s="154">
        <v>42579</v>
      </c>
      <c r="B951" s="44">
        <v>1.3574999999999999</v>
      </c>
      <c r="C951" s="44">
        <v>-9.0999999999999998E-2</v>
      </c>
      <c r="D951" s="44" t="e">
        <v>#N/A</v>
      </c>
      <c r="E951" s="44">
        <v>0</v>
      </c>
    </row>
    <row r="952" spans="1:5">
      <c r="A952" s="154">
        <v>42580</v>
      </c>
      <c r="B952" s="44">
        <v>1.3395999999999999</v>
      </c>
      <c r="C952" s="44">
        <v>-0.121</v>
      </c>
      <c r="D952" s="44" t="e">
        <v>#N/A</v>
      </c>
      <c r="E952" s="44">
        <v>0</v>
      </c>
    </row>
    <row r="953" spans="1:5">
      <c r="A953" s="154">
        <v>42581</v>
      </c>
      <c r="B953" s="44" t="e">
        <v>#N/A</v>
      </c>
      <c r="C953" s="44" t="e">
        <v>#N/A</v>
      </c>
      <c r="D953" s="44" t="e">
        <v>#N/A</v>
      </c>
      <c r="E953" s="44">
        <v>0</v>
      </c>
    </row>
    <row r="954" spans="1:5">
      <c r="A954" s="154">
        <v>42582</v>
      </c>
      <c r="B954" s="44" t="e">
        <v>#N/A</v>
      </c>
      <c r="C954" s="44" t="e">
        <v>#N/A</v>
      </c>
      <c r="D954" s="44" t="e">
        <v>#N/A</v>
      </c>
      <c r="E954" s="44">
        <v>0</v>
      </c>
    </row>
    <row r="955" spans="1:5">
      <c r="A955" s="154">
        <v>42583</v>
      </c>
      <c r="B955" s="44">
        <v>1.325</v>
      </c>
      <c r="C955" s="44">
        <v>-0.1</v>
      </c>
      <c r="D955" s="44" t="e">
        <v>#N/A</v>
      </c>
      <c r="E955" s="44">
        <v>0</v>
      </c>
    </row>
    <row r="956" spans="1:5">
      <c r="A956" s="154">
        <v>42584</v>
      </c>
      <c r="B956" s="44">
        <v>1.32</v>
      </c>
      <c r="C956" s="44">
        <v>-3.7999999999999999E-2</v>
      </c>
      <c r="D956" s="44" t="e">
        <v>#N/A</v>
      </c>
      <c r="E956" s="44">
        <v>0</v>
      </c>
    </row>
    <row r="957" spans="1:5">
      <c r="A957" s="154">
        <v>42585</v>
      </c>
      <c r="B957" s="44">
        <v>1.3225</v>
      </c>
      <c r="C957" s="44">
        <v>-3.9E-2</v>
      </c>
      <c r="D957" s="44" t="e">
        <v>#N/A</v>
      </c>
      <c r="E957" s="44">
        <v>0</v>
      </c>
    </row>
    <row r="958" spans="1:5">
      <c r="A958" s="154">
        <v>42586</v>
      </c>
      <c r="B958" s="44">
        <v>1.32</v>
      </c>
      <c r="C958" s="44">
        <v>-9.7000000000000003E-2</v>
      </c>
      <c r="D958" s="44" t="e">
        <v>#N/A</v>
      </c>
      <c r="E958" s="44">
        <v>0</v>
      </c>
    </row>
    <row r="959" spans="1:5">
      <c r="A959" s="154">
        <v>42587</v>
      </c>
      <c r="B959" s="44">
        <v>1.3325</v>
      </c>
      <c r="C959" s="44">
        <v>-6.8000000000000005E-2</v>
      </c>
      <c r="D959" s="44" t="e">
        <v>#N/A</v>
      </c>
      <c r="E959" s="44">
        <v>0</v>
      </c>
    </row>
    <row r="960" spans="1:5">
      <c r="A960" s="154">
        <v>42588</v>
      </c>
      <c r="B960" s="44" t="e">
        <v>#N/A</v>
      </c>
      <c r="C960" s="44" t="e">
        <v>#N/A</v>
      </c>
      <c r="D960" s="44" t="e">
        <v>#N/A</v>
      </c>
      <c r="E960" s="44">
        <v>0</v>
      </c>
    </row>
    <row r="961" spans="1:5">
      <c r="A961" s="154">
        <v>42589</v>
      </c>
      <c r="B961" s="44" t="e">
        <v>#N/A</v>
      </c>
      <c r="C961" s="44" t="e">
        <v>#N/A</v>
      </c>
      <c r="D961" s="44" t="e">
        <v>#N/A</v>
      </c>
      <c r="E961" s="44">
        <v>0</v>
      </c>
    </row>
    <row r="962" spans="1:5">
      <c r="A962" s="154">
        <v>42590</v>
      </c>
      <c r="B962" s="44">
        <v>1.3425</v>
      </c>
      <c r="C962" s="44">
        <v>-6.7000000000000004E-2</v>
      </c>
      <c r="D962" s="44" t="e">
        <v>#N/A</v>
      </c>
      <c r="E962" s="44">
        <v>0</v>
      </c>
    </row>
    <row r="963" spans="1:5">
      <c r="A963" s="154">
        <v>42591</v>
      </c>
      <c r="B963" s="44">
        <v>1.3320000000000001</v>
      </c>
      <c r="C963" s="44">
        <v>-7.8E-2</v>
      </c>
      <c r="D963" s="44" t="e">
        <v>#N/A</v>
      </c>
      <c r="E963" s="44">
        <v>0</v>
      </c>
    </row>
    <row r="964" spans="1:5">
      <c r="A964" s="154">
        <v>42592</v>
      </c>
      <c r="B964" s="44">
        <v>1.3345</v>
      </c>
      <c r="C964" s="44">
        <v>-0.11</v>
      </c>
      <c r="D964" s="44" t="e">
        <v>#N/A</v>
      </c>
      <c r="E964" s="44">
        <v>0</v>
      </c>
    </row>
    <row r="965" spans="1:5">
      <c r="A965" s="154">
        <v>42593</v>
      </c>
      <c r="B965" s="44">
        <v>1.335</v>
      </c>
      <c r="C965" s="44">
        <v>-9.4E-2</v>
      </c>
      <c r="D965" s="44" t="e">
        <v>#N/A</v>
      </c>
      <c r="E965" s="44">
        <v>0</v>
      </c>
    </row>
    <row r="966" spans="1:5">
      <c r="A966" s="154">
        <v>42594</v>
      </c>
      <c r="B966" s="44">
        <v>1.325</v>
      </c>
      <c r="C966" s="44">
        <v>-9.4E-2</v>
      </c>
      <c r="D966" s="44" t="e">
        <v>#N/A</v>
      </c>
      <c r="E966" s="44">
        <v>0</v>
      </c>
    </row>
    <row r="967" spans="1:5">
      <c r="A967" s="154">
        <v>42597</v>
      </c>
      <c r="B967" s="44">
        <v>1.3240000000000001</v>
      </c>
      <c r="C967" s="44">
        <v>-7.3999999999999996E-2</v>
      </c>
      <c r="D967" s="44" t="e">
        <v>#N/A</v>
      </c>
      <c r="E967" s="44">
        <v>0</v>
      </c>
    </row>
    <row r="968" spans="1:5">
      <c r="A968" s="154">
        <v>42598</v>
      </c>
      <c r="B968" s="44">
        <v>1.3220000000000001</v>
      </c>
      <c r="C968" s="44">
        <v>-0.03</v>
      </c>
      <c r="D968" s="44" t="e">
        <v>#N/A</v>
      </c>
      <c r="E968" s="44">
        <v>0</v>
      </c>
    </row>
    <row r="969" spans="1:5">
      <c r="A969" s="154">
        <v>42599</v>
      </c>
      <c r="B969" s="44">
        <v>1.3129999999999999</v>
      </c>
      <c r="C969" s="44">
        <v>-0.05</v>
      </c>
      <c r="D969" s="44" t="e">
        <v>#N/A</v>
      </c>
      <c r="E969" s="44">
        <v>0</v>
      </c>
    </row>
    <row r="970" spans="1:5">
      <c r="A970" s="154">
        <v>42600</v>
      </c>
      <c r="B970" s="44">
        <v>1.3025</v>
      </c>
      <c r="C970" s="44">
        <v>-8.2000000000000003E-2</v>
      </c>
      <c r="D970" s="44" t="e">
        <v>#N/A</v>
      </c>
      <c r="E970" s="44">
        <v>0</v>
      </c>
    </row>
    <row r="971" spans="1:5">
      <c r="A971" s="154">
        <v>42601</v>
      </c>
      <c r="B971" s="44">
        <v>1.3140000000000001</v>
      </c>
      <c r="C971" s="44">
        <v>-3.2000000000000001E-2</v>
      </c>
      <c r="D971" s="44" t="e">
        <v>#N/A</v>
      </c>
      <c r="E971" s="44">
        <v>0</v>
      </c>
    </row>
    <row r="972" spans="1:5">
      <c r="A972" s="154">
        <v>42604</v>
      </c>
      <c r="B972" s="44">
        <v>1.3035000000000001</v>
      </c>
      <c r="C972" s="44">
        <v>-0.09</v>
      </c>
      <c r="D972" s="44" t="e">
        <v>#N/A</v>
      </c>
      <c r="E972" s="44">
        <v>0</v>
      </c>
    </row>
    <row r="973" spans="1:5">
      <c r="A973" s="154">
        <v>42605</v>
      </c>
      <c r="B973" s="44">
        <v>1.3120000000000001</v>
      </c>
      <c r="C973" s="44">
        <v>-9.5000000000000001E-2</v>
      </c>
      <c r="D973" s="44" t="e">
        <v>#N/A</v>
      </c>
      <c r="E973" s="44">
        <v>0</v>
      </c>
    </row>
    <row r="974" spans="1:5">
      <c r="A974" s="154">
        <v>42606</v>
      </c>
      <c r="B974" s="44">
        <v>1.3049999999999999</v>
      </c>
      <c r="C974" s="44">
        <v>-8.8999999999999996E-2</v>
      </c>
      <c r="D974" s="44" t="e">
        <v>#N/A</v>
      </c>
      <c r="E974" s="44">
        <v>0</v>
      </c>
    </row>
    <row r="975" spans="1:5">
      <c r="A975" s="154">
        <v>42607</v>
      </c>
      <c r="B975" s="44">
        <v>1.3045</v>
      </c>
      <c r="C975" s="44">
        <v>-7.0000000000000007E-2</v>
      </c>
      <c r="D975" s="44" t="e">
        <v>#N/A</v>
      </c>
      <c r="E975" s="44">
        <v>0</v>
      </c>
    </row>
    <row r="976" spans="1:5">
      <c r="A976" s="154">
        <v>42608</v>
      </c>
      <c r="B976" s="44">
        <v>1.3069</v>
      </c>
      <c r="C976" s="44">
        <v>-7.1999999999999995E-2</v>
      </c>
      <c r="D976" s="44" t="e">
        <v>#N/A</v>
      </c>
      <c r="E976" s="44">
        <v>0</v>
      </c>
    </row>
    <row r="977" spans="1:10">
      <c r="A977" s="154">
        <v>42611</v>
      </c>
      <c r="B977" s="44">
        <v>1.3174999999999999</v>
      </c>
      <c r="C977" s="44">
        <v>-8.3000000000000004E-2</v>
      </c>
      <c r="D977" s="44" t="e">
        <v>#N/A</v>
      </c>
      <c r="E977" s="44">
        <v>0</v>
      </c>
    </row>
    <row r="978" spans="1:10">
      <c r="A978" s="154">
        <v>42612</v>
      </c>
      <c r="B978" s="44">
        <v>1.3075000000000001</v>
      </c>
      <c r="C978" s="44">
        <v>-9.0999999999999998E-2</v>
      </c>
      <c r="D978" s="44" t="e">
        <v>#N/A</v>
      </c>
      <c r="E978" s="44">
        <v>0</v>
      </c>
    </row>
    <row r="979" spans="1:10">
      <c r="A979" s="154">
        <v>42613</v>
      </c>
      <c r="B979" s="44">
        <v>1.3073999999999999</v>
      </c>
      <c r="C979" s="44">
        <v>-8.5999999999999993E-2</v>
      </c>
      <c r="D979" s="44" t="e">
        <v>#N/A</v>
      </c>
      <c r="E979" s="44">
        <v>0</v>
      </c>
    </row>
    <row r="980" spans="1:10">
      <c r="A980" s="154">
        <v>42614</v>
      </c>
      <c r="B980" s="44">
        <v>1.2909999999999999</v>
      </c>
      <c r="C980" s="44">
        <v>-6.6000000000000003E-2</v>
      </c>
      <c r="D980" s="44" t="e">
        <v>#N/A</v>
      </c>
      <c r="E980" s="44">
        <v>0</v>
      </c>
    </row>
    <row r="981" spans="1:10">
      <c r="A981" s="154">
        <v>42615</v>
      </c>
      <c r="B981" s="44">
        <v>1.2869999999999999</v>
      </c>
      <c r="C981" s="44">
        <v>-4.2999999999999997E-2</v>
      </c>
      <c r="D981" s="44" t="e">
        <v>#N/A</v>
      </c>
      <c r="E981" s="44">
        <v>0</v>
      </c>
    </row>
    <row r="982" spans="1:10">
      <c r="A982" s="154">
        <v>42616</v>
      </c>
      <c r="B982" s="44">
        <v>1.2869999999999999</v>
      </c>
      <c r="C982" s="44">
        <v>-4.2999999999999997E-2</v>
      </c>
      <c r="D982" s="44" t="e">
        <v>#N/A</v>
      </c>
      <c r="E982" s="44">
        <v>0</v>
      </c>
      <c r="H982" s="154"/>
    </row>
    <row r="983" spans="1:10">
      <c r="A983" s="154">
        <v>42617</v>
      </c>
      <c r="B983" s="44">
        <v>1.2869999999999999</v>
      </c>
      <c r="C983" s="44">
        <v>-4.2999999999999997E-2</v>
      </c>
      <c r="D983" s="44" t="e">
        <v>#N/A</v>
      </c>
      <c r="E983" s="44">
        <v>0</v>
      </c>
      <c r="H983" s="154"/>
    </row>
    <row r="984" spans="1:10">
      <c r="A984" s="154">
        <v>42618</v>
      </c>
      <c r="B984" s="44">
        <v>1.2849999999999999</v>
      </c>
      <c r="C984" s="44">
        <v>-4.8000000000000001E-2</v>
      </c>
      <c r="D984" s="44" t="e">
        <v>#N/A</v>
      </c>
      <c r="E984" s="44">
        <v>0</v>
      </c>
      <c r="H984" s="154"/>
    </row>
    <row r="985" spans="1:10">
      <c r="A985" s="154">
        <v>42619</v>
      </c>
      <c r="B985" s="44">
        <v>1.26</v>
      </c>
      <c r="C985" s="44">
        <v>-0.111</v>
      </c>
      <c r="D985" s="44" t="e">
        <v>#N/A</v>
      </c>
      <c r="E985" s="44">
        <v>0</v>
      </c>
      <c r="H985" s="154"/>
    </row>
    <row r="986" spans="1:10">
      <c r="A986" s="154">
        <v>42620</v>
      </c>
      <c r="B986" s="44">
        <v>1.28</v>
      </c>
      <c r="C986" s="44">
        <v>-0.11700000000000001</v>
      </c>
      <c r="D986" s="44" t="e">
        <v>#N/A</v>
      </c>
      <c r="E986" s="44">
        <v>0</v>
      </c>
      <c r="H986" s="154"/>
    </row>
    <row r="987" spans="1:10">
      <c r="A987" s="154">
        <v>42621</v>
      </c>
      <c r="B987" s="44">
        <v>1.2929999999999999</v>
      </c>
      <c r="C987" s="44">
        <v>-8.7999999999999995E-2</v>
      </c>
      <c r="D987" s="44" t="e">
        <v>#N/A</v>
      </c>
      <c r="E987" s="44">
        <v>0</v>
      </c>
      <c r="H987" s="154"/>
    </row>
    <row r="988" spans="1:10">
      <c r="A988" s="154">
        <v>42622</v>
      </c>
      <c r="B988" s="44">
        <v>1.3</v>
      </c>
      <c r="C988" s="44">
        <v>8.9999999999999993E-3</v>
      </c>
      <c r="D988" s="44" t="e">
        <v>#N/A</v>
      </c>
      <c r="E988" s="44">
        <v>0</v>
      </c>
      <c r="J988" s="189"/>
    </row>
    <row r="989" spans="1:10">
      <c r="A989" s="154">
        <v>42623</v>
      </c>
      <c r="B989" s="44">
        <v>1.3225</v>
      </c>
      <c r="C989" s="44">
        <v>3.6999999999999998E-2</v>
      </c>
      <c r="D989" s="44" t="e">
        <v>#N/A</v>
      </c>
      <c r="E989" s="44">
        <v>0</v>
      </c>
      <c r="J989" s="189"/>
    </row>
    <row r="990" spans="1:10">
      <c r="A990" s="154">
        <v>42626</v>
      </c>
      <c r="B990" s="44">
        <v>1.3225</v>
      </c>
      <c r="C990" s="44">
        <v>6.9000000000000006E-2</v>
      </c>
      <c r="D990" s="44" t="e">
        <v>#N/A</v>
      </c>
      <c r="E990" s="44">
        <v>0</v>
      </c>
      <c r="J990" s="189"/>
    </row>
    <row r="991" spans="1:10">
      <c r="A991" s="154">
        <v>42627</v>
      </c>
      <c r="B991" s="44">
        <v>1.3120000000000001</v>
      </c>
      <c r="C991" s="44">
        <v>0.02</v>
      </c>
      <c r="D991" s="44" t="e">
        <v>#N/A</v>
      </c>
      <c r="E991" s="44">
        <v>0</v>
      </c>
    </row>
    <row r="992" spans="1:10">
      <c r="A992" s="154">
        <v>42628</v>
      </c>
      <c r="B992" s="44">
        <v>1.3169999999999999</v>
      </c>
      <c r="C992" s="44">
        <v>3.2000000000000001E-2</v>
      </c>
      <c r="D992" s="44" t="e">
        <v>#N/A</v>
      </c>
      <c r="E992" s="44">
        <v>0</v>
      </c>
    </row>
    <row r="993" spans="1:5">
      <c r="A993" s="154">
        <v>42629</v>
      </c>
      <c r="B993" s="44">
        <v>1.3283</v>
      </c>
      <c r="C993" s="44">
        <v>7.0000000000000001E-3</v>
      </c>
      <c r="D993" s="44" t="e">
        <v>#N/A</v>
      </c>
      <c r="E993" s="44">
        <v>0</v>
      </c>
    </row>
    <row r="994" spans="1:5">
      <c r="A994" s="154">
        <v>42632</v>
      </c>
      <c r="B994" s="44">
        <v>1.325</v>
      </c>
      <c r="C994" s="44">
        <v>1.6E-2</v>
      </c>
      <c r="D994" s="44" t="e">
        <v>#N/A</v>
      </c>
      <c r="E994" s="44">
        <v>0</v>
      </c>
    </row>
    <row r="995" spans="1:5">
      <c r="A995" s="154">
        <v>42633</v>
      </c>
      <c r="B995" s="44">
        <v>1.3425</v>
      </c>
      <c r="C995" s="44">
        <v>-1.7999999999999999E-2</v>
      </c>
      <c r="D995" s="44" t="e">
        <v>#N/A</v>
      </c>
      <c r="E995" s="44">
        <v>0</v>
      </c>
    </row>
    <row r="996" spans="1:5">
      <c r="A996" s="154">
        <v>42634</v>
      </c>
      <c r="B996" s="44">
        <v>1.345</v>
      </c>
      <c r="C996" s="44">
        <v>2E-3</v>
      </c>
      <c r="D996" s="44" t="e">
        <v>#N/A</v>
      </c>
      <c r="E996" s="44">
        <v>0</v>
      </c>
    </row>
    <row r="997" spans="1:5">
      <c r="A997" s="154">
        <v>42635</v>
      </c>
      <c r="B997" s="44">
        <v>1.367</v>
      </c>
      <c r="C997" s="44">
        <v>-9.6000000000000002E-2</v>
      </c>
      <c r="D997" s="44">
        <v>45.2</v>
      </c>
      <c r="E997" s="44">
        <v>0</v>
      </c>
    </row>
    <row r="998" spans="1:5">
      <c r="A998" s="154">
        <v>42636</v>
      </c>
      <c r="B998" s="44">
        <v>1.345</v>
      </c>
      <c r="C998" s="44">
        <v>-8.2000000000000003E-2</v>
      </c>
      <c r="D998" s="44" t="e">
        <v>#N/A</v>
      </c>
      <c r="E998" s="44">
        <v>0</v>
      </c>
    </row>
    <row r="999" spans="1:5">
      <c r="A999" s="154">
        <v>42639</v>
      </c>
      <c r="B999" s="44">
        <v>1.34</v>
      </c>
      <c r="C999" s="44">
        <v>-0.11600000000000001</v>
      </c>
      <c r="D999" s="44" t="e">
        <v>#N/A</v>
      </c>
      <c r="E999" s="44">
        <v>0</v>
      </c>
    </row>
    <row r="1000" spans="1:5">
      <c r="A1000" s="154">
        <v>42640</v>
      </c>
      <c r="B1000" s="44">
        <v>1.3264</v>
      </c>
      <c r="C1000" s="44">
        <v>-0.13900000000000001</v>
      </c>
      <c r="D1000" s="44" t="e">
        <v>#N/A</v>
      </c>
      <c r="E1000" s="44">
        <v>0</v>
      </c>
    </row>
    <row r="1001" spans="1:5">
      <c r="A1001" s="154">
        <v>42641</v>
      </c>
      <c r="B1001" s="44">
        <v>1.325</v>
      </c>
      <c r="C1001" s="44">
        <v>-0.14499999999999999</v>
      </c>
      <c r="D1001" s="44" t="e">
        <v>#N/A</v>
      </c>
      <c r="E1001" s="44">
        <v>0</v>
      </c>
    </row>
    <row r="1002" spans="1:5">
      <c r="A1002" s="154">
        <v>42642</v>
      </c>
      <c r="B1002" s="44">
        <v>1.3534999999999999</v>
      </c>
      <c r="C1002" s="44">
        <v>-0.11700000000000001</v>
      </c>
      <c r="D1002" s="44" t="e">
        <v>#N/A</v>
      </c>
      <c r="E1002" s="44">
        <v>0</v>
      </c>
    </row>
    <row r="1003" spans="1:5">
      <c r="A1003" s="154">
        <v>42643</v>
      </c>
      <c r="B1003" s="44">
        <v>1.355</v>
      </c>
      <c r="C1003" s="44">
        <v>-0.11899999999999999</v>
      </c>
      <c r="D1003" s="44" t="e">
        <v>#N/A</v>
      </c>
      <c r="E1003" s="44">
        <v>0</v>
      </c>
    </row>
    <row r="1004" spans="1:5">
      <c r="A1004" s="154">
        <v>42646</v>
      </c>
      <c r="B1004" s="44">
        <v>1.345</v>
      </c>
      <c r="C1004" s="44">
        <v>-9.2999999999999999E-2</v>
      </c>
      <c r="D1004" s="44" t="e">
        <v>#N/A</v>
      </c>
      <c r="E1004" s="44">
        <v>0</v>
      </c>
    </row>
    <row r="1005" spans="1:5">
      <c r="A1005" s="154">
        <v>42647</v>
      </c>
      <c r="B1005" s="44">
        <v>1.3525</v>
      </c>
      <c r="C1005" s="44">
        <v>-5.3999999999999999E-2</v>
      </c>
      <c r="D1005" s="44" t="e">
        <v>#N/A</v>
      </c>
      <c r="E1005" s="44">
        <v>0</v>
      </c>
    </row>
    <row r="1006" spans="1:5">
      <c r="A1006" s="154">
        <v>42648</v>
      </c>
      <c r="B1006" s="44">
        <v>1.375</v>
      </c>
      <c r="C1006" s="44">
        <v>-5.0000000000000001E-3</v>
      </c>
      <c r="D1006" s="44" t="e">
        <v>#N/A</v>
      </c>
      <c r="E1006" s="44">
        <v>0</v>
      </c>
    </row>
    <row r="1007" spans="1:5">
      <c r="A1007" s="154">
        <v>42649</v>
      </c>
      <c r="B1007" s="44">
        <v>1.3774999999999999</v>
      </c>
      <c r="C1007" s="44">
        <v>-1.7999999999999999E-2</v>
      </c>
      <c r="D1007" s="44" t="e">
        <v>#N/A</v>
      </c>
      <c r="E1007" s="44">
        <v>0</v>
      </c>
    </row>
    <row r="1008" spans="1:5">
      <c r="A1008" s="154">
        <v>42650</v>
      </c>
      <c r="B1008" s="44">
        <v>1.3663000000000001</v>
      </c>
      <c r="C1008" s="44">
        <v>0.02</v>
      </c>
      <c r="D1008" s="44" t="e">
        <v>#N/A</v>
      </c>
      <c r="E1008" s="44">
        <v>0</v>
      </c>
    </row>
    <row r="1009" spans="1:5">
      <c r="A1009" s="154">
        <v>42653</v>
      </c>
      <c r="B1009" s="44">
        <v>1.3774999999999999</v>
      </c>
      <c r="C1009" s="44">
        <v>5.6000000000000001E-2</v>
      </c>
      <c r="D1009" s="44" t="e">
        <v>#N/A</v>
      </c>
      <c r="E1009" s="44">
        <v>0</v>
      </c>
    </row>
    <row r="1010" spans="1:5">
      <c r="A1010" s="154">
        <v>42654</v>
      </c>
      <c r="B1010" s="44">
        <v>1.377</v>
      </c>
      <c r="C1010" s="44">
        <v>2.5000000000000001E-2</v>
      </c>
      <c r="D1010" s="44" t="e">
        <v>#N/A</v>
      </c>
      <c r="E1010" s="44">
        <v>0</v>
      </c>
    </row>
    <row r="1011" spans="1:5">
      <c r="A1011" s="154">
        <v>42655</v>
      </c>
      <c r="B1011" s="44">
        <v>1.3763000000000001</v>
      </c>
      <c r="C1011" s="44">
        <v>6.7000000000000004E-2</v>
      </c>
      <c r="D1011" s="44" t="e">
        <v>#N/A</v>
      </c>
      <c r="E1011" s="44">
        <v>0</v>
      </c>
    </row>
    <row r="1012" spans="1:5">
      <c r="A1012" s="154">
        <v>42656</v>
      </c>
      <c r="B1012" s="44">
        <v>1.3779999999999999</v>
      </c>
      <c r="C1012" s="44">
        <v>3.7999999999999999E-2</v>
      </c>
      <c r="D1012" s="44" t="e">
        <v>#N/A</v>
      </c>
      <c r="E1012" s="44">
        <v>0</v>
      </c>
    </row>
    <row r="1013" spans="1:5">
      <c r="A1013" s="154">
        <v>42657</v>
      </c>
      <c r="B1013" s="44">
        <v>1.4119999999999999</v>
      </c>
      <c r="C1013" s="44">
        <v>5.8000000000000003E-2</v>
      </c>
      <c r="D1013" s="44" t="e">
        <v>#N/A</v>
      </c>
      <c r="E1013" s="44">
        <v>0</v>
      </c>
    </row>
    <row r="1014" spans="1:5">
      <c r="A1014" s="154">
        <v>42660</v>
      </c>
      <c r="B1014" s="44">
        <v>1.41</v>
      </c>
      <c r="C1014" s="44">
        <v>5.5E-2</v>
      </c>
      <c r="D1014" s="44" t="e">
        <v>#N/A</v>
      </c>
      <c r="E1014" s="44">
        <v>0</v>
      </c>
    </row>
    <row r="1015" spans="1:5">
      <c r="A1015" s="154">
        <v>42661</v>
      </c>
      <c r="B1015" s="44">
        <v>1.42</v>
      </c>
      <c r="C1015" s="44">
        <v>3.5000000000000003E-2</v>
      </c>
      <c r="D1015" s="44" t="e">
        <v>#N/A</v>
      </c>
      <c r="E1015" s="44">
        <v>0</v>
      </c>
    </row>
    <row r="1016" spans="1:5">
      <c r="A1016" s="154">
        <v>42662</v>
      </c>
      <c r="B1016" s="44">
        <v>1.431</v>
      </c>
      <c r="C1016" s="44">
        <v>0.03</v>
      </c>
      <c r="D1016" s="44" t="e">
        <v>#N/A</v>
      </c>
      <c r="E1016" s="44">
        <v>0</v>
      </c>
    </row>
    <row r="1017" spans="1:5">
      <c r="A1017" s="154">
        <v>42663</v>
      </c>
      <c r="B1017" s="44">
        <v>1.4325000000000001</v>
      </c>
      <c r="C1017" s="44">
        <v>3.0000000000000001E-3</v>
      </c>
      <c r="D1017" s="44" t="e">
        <v>#N/A</v>
      </c>
      <c r="E1017" s="44">
        <v>0</v>
      </c>
    </row>
    <row r="1018" spans="1:5">
      <c r="A1018" s="154">
        <v>42664</v>
      </c>
      <c r="B1018" s="44">
        <v>1.4575</v>
      </c>
      <c r="C1018" s="44">
        <v>6.0000000000000001E-3</v>
      </c>
      <c r="D1018" s="44" t="e">
        <v>#N/A</v>
      </c>
      <c r="E1018" s="44">
        <v>0</v>
      </c>
    </row>
    <row r="1019" spans="1:5">
      <c r="A1019" s="154">
        <v>42667</v>
      </c>
      <c r="B1019" s="44">
        <v>1.4517</v>
      </c>
      <c r="C1019" s="44">
        <v>2.3E-2</v>
      </c>
      <c r="D1019" s="44" t="e">
        <v>#N/A</v>
      </c>
      <c r="E1019" s="44">
        <v>0</v>
      </c>
    </row>
    <row r="1020" spans="1:5">
      <c r="A1020" s="154">
        <v>42668</v>
      </c>
      <c r="B1020" s="44">
        <v>1.4475</v>
      </c>
      <c r="C1020" s="44">
        <v>0.03</v>
      </c>
      <c r="D1020" s="44" t="e">
        <v>#N/A</v>
      </c>
      <c r="E1020" s="44">
        <v>0</v>
      </c>
    </row>
    <row r="1021" spans="1:5">
      <c r="A1021" s="154">
        <v>42669</v>
      </c>
      <c r="B1021" s="44">
        <v>1.4577</v>
      </c>
      <c r="C1021" s="44">
        <v>8.5000000000000006E-2</v>
      </c>
      <c r="D1021" s="44" t="e">
        <v>#N/A</v>
      </c>
      <c r="E1021" s="44">
        <v>0</v>
      </c>
    </row>
    <row r="1022" spans="1:5">
      <c r="A1022" s="154">
        <v>42670</v>
      </c>
      <c r="B1022" s="44">
        <v>1.4757</v>
      </c>
      <c r="C1022" s="44">
        <v>0.17</v>
      </c>
      <c r="D1022" s="44" t="e">
        <v>#N/A</v>
      </c>
      <c r="E1022" s="44">
        <v>0</v>
      </c>
    </row>
    <row r="1023" spans="1:5">
      <c r="A1023" s="154">
        <v>42671</v>
      </c>
      <c r="B1023" s="44">
        <v>1.4770000000000001</v>
      </c>
      <c r="C1023" s="44">
        <v>0.16700000000000001</v>
      </c>
      <c r="D1023" s="44" t="e">
        <v>#N/A</v>
      </c>
      <c r="E1023" s="44">
        <v>0</v>
      </c>
    </row>
    <row r="1024" spans="1:5">
      <c r="A1024" s="154">
        <v>42674</v>
      </c>
      <c r="B1024" s="44">
        <v>1.4646999999999999</v>
      </c>
      <c r="C1024" s="44">
        <v>0.16300000000000001</v>
      </c>
      <c r="D1024" s="44" t="e">
        <v>#N/A</v>
      </c>
      <c r="E1024" s="44">
        <v>0</v>
      </c>
    </row>
    <row r="1025" spans="1:5">
      <c r="A1025" s="154">
        <v>42675</v>
      </c>
      <c r="B1025" s="44">
        <v>1.48</v>
      </c>
      <c r="C1025" s="44">
        <v>0.17899999999999999</v>
      </c>
      <c r="D1025" s="44" t="e">
        <v>#N/A</v>
      </c>
      <c r="E1025" s="44">
        <v>0</v>
      </c>
    </row>
    <row r="1026" spans="1:5">
      <c r="A1026" s="154">
        <v>42676</v>
      </c>
      <c r="B1026" s="44">
        <v>1.45</v>
      </c>
      <c r="C1026" s="44">
        <v>0.13100000000000001</v>
      </c>
      <c r="D1026" s="44" t="e">
        <v>#N/A</v>
      </c>
      <c r="E1026" s="44">
        <v>0</v>
      </c>
    </row>
    <row r="1027" spans="1:5">
      <c r="A1027" s="154">
        <v>42677</v>
      </c>
      <c r="B1027" s="44">
        <v>1.4555</v>
      </c>
      <c r="C1027" s="44">
        <v>0.158</v>
      </c>
      <c r="D1027" s="44" t="e">
        <v>#N/A</v>
      </c>
      <c r="E1027" s="44">
        <v>0</v>
      </c>
    </row>
    <row r="1028" spans="1:5">
      <c r="A1028" s="154">
        <v>42678</v>
      </c>
      <c r="B1028" s="44">
        <v>1.456</v>
      </c>
      <c r="C1028" s="44">
        <v>0.13500000000000001</v>
      </c>
      <c r="D1028" s="44" t="e">
        <v>#N/A</v>
      </c>
      <c r="E1028" s="44">
        <v>0</v>
      </c>
    </row>
    <row r="1029" spans="1:5">
      <c r="A1029" s="154">
        <v>42681</v>
      </c>
      <c r="B1029" s="44">
        <v>1.4550000000000001</v>
      </c>
      <c r="C1029" s="44">
        <v>0.154</v>
      </c>
      <c r="D1029" s="44" t="e">
        <v>#N/A</v>
      </c>
      <c r="E1029" s="44">
        <v>0</v>
      </c>
    </row>
    <row r="1030" spans="1:5">
      <c r="A1030" s="154">
        <v>42682</v>
      </c>
      <c r="B1030" s="44">
        <v>1.462</v>
      </c>
      <c r="C1030" s="44">
        <v>0.188</v>
      </c>
      <c r="D1030" s="44" t="e">
        <v>#N/A</v>
      </c>
      <c r="E1030" s="44">
        <v>0</v>
      </c>
    </row>
    <row r="1031" spans="1:5">
      <c r="A1031" s="154">
        <v>42683</v>
      </c>
      <c r="B1031" s="44">
        <v>1.4698</v>
      </c>
      <c r="C1031" s="44">
        <v>0.20300000000000001</v>
      </c>
      <c r="D1031" s="44" t="e">
        <v>#N/A</v>
      </c>
      <c r="E1031" s="44">
        <v>0</v>
      </c>
    </row>
    <row r="1032" spans="1:5">
      <c r="A1032" s="154">
        <v>42684</v>
      </c>
      <c r="B1032" s="44">
        <v>1.5249999999999999</v>
      </c>
      <c r="C1032" s="44">
        <v>0.27400000000000002</v>
      </c>
      <c r="D1032" s="44" t="e">
        <v>#N/A</v>
      </c>
      <c r="E1032" s="44">
        <v>0</v>
      </c>
    </row>
    <row r="1033" spans="1:5">
      <c r="A1033" s="154">
        <v>42685</v>
      </c>
      <c r="B1033" s="44">
        <v>1.5414000000000001</v>
      </c>
      <c r="C1033" s="44">
        <v>0.308</v>
      </c>
      <c r="D1033" s="44" t="e">
        <v>#N/A</v>
      </c>
      <c r="E1033" s="44">
        <v>0</v>
      </c>
    </row>
    <row r="1034" spans="1:5">
      <c r="A1034" s="154">
        <v>42688</v>
      </c>
      <c r="B1034" s="44">
        <v>1.585</v>
      </c>
      <c r="C1034" s="44">
        <v>0.31900000000000001</v>
      </c>
      <c r="D1034" s="44" t="e">
        <v>#N/A</v>
      </c>
      <c r="E1034" s="44">
        <v>0</v>
      </c>
    </row>
    <row r="1035" spans="1:5">
      <c r="A1035" s="154">
        <v>42689</v>
      </c>
      <c r="B1035" s="44">
        <v>1.5584</v>
      </c>
      <c r="C1035" s="44">
        <v>0.308</v>
      </c>
      <c r="D1035" s="44" t="e">
        <v>#N/A</v>
      </c>
      <c r="E1035" s="44">
        <v>0</v>
      </c>
    </row>
    <row r="1036" spans="1:5">
      <c r="A1036" s="154">
        <v>42690</v>
      </c>
      <c r="B1036" s="44">
        <v>1.5625</v>
      </c>
      <c r="C1036" s="44">
        <v>0.29699999999999999</v>
      </c>
      <c r="D1036" s="44" t="e">
        <v>#N/A</v>
      </c>
      <c r="E1036" s="44">
        <v>0</v>
      </c>
    </row>
    <row r="1037" spans="1:5">
      <c r="A1037" s="154">
        <v>42691</v>
      </c>
      <c r="B1037" s="44">
        <v>1.56</v>
      </c>
      <c r="C1037" s="44">
        <v>0.27900000000000003</v>
      </c>
      <c r="D1037" s="44" t="e">
        <v>#N/A</v>
      </c>
      <c r="E1037" s="44">
        <v>0</v>
      </c>
    </row>
    <row r="1038" spans="1:5">
      <c r="A1038" s="154">
        <v>42692</v>
      </c>
      <c r="B1038" s="44">
        <v>1.5825</v>
      </c>
      <c r="C1038" s="44">
        <v>0.27200000000000002</v>
      </c>
      <c r="D1038" s="44" t="e">
        <v>#N/A</v>
      </c>
      <c r="E1038" s="44">
        <v>0</v>
      </c>
    </row>
    <row r="1039" spans="1:5">
      <c r="A1039" s="154">
        <v>42695</v>
      </c>
      <c r="B1039" s="44">
        <v>1.615</v>
      </c>
      <c r="C1039" s="44">
        <v>0.27400000000000002</v>
      </c>
      <c r="D1039" s="44" t="e">
        <v>#N/A</v>
      </c>
      <c r="E1039" s="44">
        <v>0</v>
      </c>
    </row>
    <row r="1040" spans="1:5">
      <c r="A1040" s="154">
        <v>42696</v>
      </c>
      <c r="B1040" s="44">
        <v>1.5958000000000001</v>
      </c>
      <c r="C1040" s="44">
        <v>0.221</v>
      </c>
      <c r="D1040" s="44" t="e">
        <v>#N/A</v>
      </c>
      <c r="E1040" s="44">
        <v>0</v>
      </c>
    </row>
    <row r="1041" spans="1:5">
      <c r="A1041" s="154">
        <v>42697</v>
      </c>
      <c r="B1041" s="44">
        <v>1.6085</v>
      </c>
      <c r="C1041" s="44">
        <v>0.26200000000000001</v>
      </c>
      <c r="D1041" s="44" t="e">
        <v>#N/A</v>
      </c>
      <c r="E1041" s="44">
        <v>0</v>
      </c>
    </row>
    <row r="1042" spans="1:5">
      <c r="A1042" s="154">
        <v>42698</v>
      </c>
      <c r="B1042" s="44">
        <v>1.6160000000000001</v>
      </c>
      <c r="C1042" s="44">
        <v>0.25900000000000001</v>
      </c>
      <c r="D1042" s="44" t="e">
        <v>#N/A</v>
      </c>
      <c r="E1042" s="44">
        <v>0</v>
      </c>
    </row>
    <row r="1043" spans="1:5">
      <c r="A1043" s="154">
        <v>42699</v>
      </c>
      <c r="B1043" s="44">
        <v>1.6</v>
      </c>
      <c r="C1043" s="44">
        <v>0.24</v>
      </c>
      <c r="D1043" s="44" t="e">
        <v>#N/A</v>
      </c>
      <c r="E1043" s="44">
        <v>0</v>
      </c>
    </row>
    <row r="1044" spans="1:5">
      <c r="A1044" s="154">
        <v>42702</v>
      </c>
      <c r="B1044" s="44">
        <v>1.5785</v>
      </c>
      <c r="C1044" s="44">
        <v>0.20499999999999999</v>
      </c>
      <c r="D1044" s="44" t="e">
        <v>#N/A</v>
      </c>
      <c r="E1044" s="44">
        <v>0</v>
      </c>
    </row>
    <row r="1045" spans="1:5">
      <c r="A1045" s="154">
        <v>42703</v>
      </c>
      <c r="B1045" s="44">
        <v>1.5785</v>
      </c>
      <c r="C1045" s="44">
        <v>0.20599999999999999</v>
      </c>
      <c r="D1045" s="44" t="e">
        <v>#N/A</v>
      </c>
      <c r="E1045" s="44">
        <v>0</v>
      </c>
    </row>
    <row r="1046" spans="1:5">
      <c r="A1046" s="154">
        <v>42704</v>
      </c>
      <c r="B1046" s="44">
        <v>1.619</v>
      </c>
      <c r="C1046" s="44">
        <v>0.27500000000000002</v>
      </c>
      <c r="D1046" s="44" t="e">
        <v>#N/A</v>
      </c>
      <c r="E1046" s="44">
        <v>0</v>
      </c>
    </row>
    <row r="1047" spans="1:5">
      <c r="A1047" s="154">
        <v>42705</v>
      </c>
      <c r="B1047" s="44">
        <v>1.655</v>
      </c>
      <c r="C1047" s="44">
        <v>0.36899999999999999</v>
      </c>
      <c r="D1047" s="44" t="e">
        <v>#N/A</v>
      </c>
      <c r="E1047" s="44">
        <v>0</v>
      </c>
    </row>
    <row r="1048" spans="1:5">
      <c r="A1048" s="154">
        <v>42706</v>
      </c>
      <c r="B1048" s="44">
        <v>1.6619999999999999</v>
      </c>
      <c r="C1048" s="44">
        <v>0.28100000000000003</v>
      </c>
      <c r="D1048" s="44" t="e">
        <v>#N/A</v>
      </c>
      <c r="E1048" s="44">
        <v>0</v>
      </c>
    </row>
    <row r="1049" spans="1:5">
      <c r="A1049" s="154">
        <v>42709</v>
      </c>
      <c r="B1049" s="44">
        <v>1.6989999999999998</v>
      </c>
      <c r="C1049" s="44">
        <v>0.33300000000000002</v>
      </c>
      <c r="D1049" s="44" t="e">
        <v>#N/A</v>
      </c>
      <c r="E1049" s="44">
        <v>0</v>
      </c>
    </row>
    <row r="1050" spans="1:5">
      <c r="A1050" s="154">
        <v>42710</v>
      </c>
      <c r="B1050" s="44">
        <v>1.7</v>
      </c>
      <c r="C1050" s="44">
        <v>0.373</v>
      </c>
      <c r="D1050" s="44" t="e">
        <v>#N/A</v>
      </c>
      <c r="E1050" s="44">
        <v>0</v>
      </c>
    </row>
    <row r="1051" spans="1:5">
      <c r="A1051" s="154">
        <v>42711</v>
      </c>
      <c r="B1051" s="44">
        <v>1.6675</v>
      </c>
      <c r="C1051" s="44">
        <v>0.34699999999999998</v>
      </c>
      <c r="D1051" s="44" t="e">
        <v>#N/A</v>
      </c>
      <c r="E1051" s="44">
        <v>0</v>
      </c>
    </row>
    <row r="1052" spans="1:5">
      <c r="A1052" s="154">
        <v>42712</v>
      </c>
      <c r="B1052" s="44">
        <v>1.7122999999999999</v>
      </c>
      <c r="C1052" s="44">
        <v>0.38200000000000001</v>
      </c>
      <c r="D1052" s="44" t="e">
        <v>#N/A</v>
      </c>
      <c r="E1052" s="44">
        <v>0</v>
      </c>
    </row>
    <row r="1053" spans="1:5">
      <c r="A1053" s="154">
        <v>42713</v>
      </c>
      <c r="B1053" s="44">
        <v>1.7250000000000001</v>
      </c>
      <c r="C1053" s="44">
        <v>0.36499999999999999</v>
      </c>
      <c r="D1053" s="44" t="e">
        <v>#N/A</v>
      </c>
      <c r="E1053" s="44">
        <v>0</v>
      </c>
    </row>
    <row r="1054" spans="1:5">
      <c r="A1054" s="154">
        <v>42716</v>
      </c>
      <c r="B1054" s="44">
        <v>1.7452999999999999</v>
      </c>
      <c r="C1054" s="44">
        <v>0.39200000000000002</v>
      </c>
      <c r="D1054" s="44" t="e">
        <v>#N/A</v>
      </c>
      <c r="E1054" s="44">
        <v>0</v>
      </c>
    </row>
  </sheetData>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44"/>
  <sheetViews>
    <sheetView showGridLines="0" zoomScaleNormal="100" workbookViewId="0">
      <pane xSplit="1" ySplit="11" topLeftCell="B12" activePane="bottomRight" state="frozen"/>
      <selection pane="topRight"/>
      <selection pane="bottomLeft"/>
      <selection pane="bottomRight"/>
    </sheetView>
  </sheetViews>
  <sheetFormatPr defaultColWidth="9" defaultRowHeight="12"/>
  <cols>
    <col min="1" max="1" width="13.42578125" style="4" customWidth="1"/>
    <col min="2" max="2" width="9" style="4"/>
    <col min="3" max="3" width="12.7109375" style="4" bestFit="1" customWidth="1"/>
    <col min="4" max="4" width="9" style="4"/>
    <col min="5" max="5" width="11.85546875" style="4" bestFit="1" customWidth="1"/>
    <col min="6" max="16384" width="9" style="4"/>
  </cols>
  <sheetData>
    <row r="1" spans="1:7">
      <c r="A1" s="65"/>
      <c r="B1" s="3"/>
    </row>
    <row r="2" spans="1:7">
      <c r="A2" s="65" t="s">
        <v>0</v>
      </c>
      <c r="B2" s="12" t="s">
        <v>464</v>
      </c>
      <c r="E2" s="13"/>
      <c r="F2" s="13"/>
    </row>
    <row r="3" spans="1:7">
      <c r="A3" s="65" t="s">
        <v>14</v>
      </c>
      <c r="B3" s="12" t="s">
        <v>465</v>
      </c>
      <c r="E3" s="13"/>
      <c r="F3" s="13"/>
    </row>
    <row r="4" spans="1:7">
      <c r="A4" s="65" t="s">
        <v>18</v>
      </c>
      <c r="B4" s="4" t="s">
        <v>86</v>
      </c>
    </row>
    <row r="5" spans="1:7">
      <c r="A5" s="65" t="s">
        <v>47</v>
      </c>
      <c r="B5" s="4" t="s">
        <v>87</v>
      </c>
    </row>
    <row r="6" spans="1:7">
      <c r="A6" s="65" t="s">
        <v>12</v>
      </c>
      <c r="B6" s="6" t="s">
        <v>175</v>
      </c>
    </row>
    <row r="7" spans="1:7">
      <c r="A7" s="65" t="s">
        <v>31</v>
      </c>
      <c r="B7" s="3" t="s">
        <v>175</v>
      </c>
    </row>
    <row r="8" spans="1:7">
      <c r="A8" s="5"/>
      <c r="B8" s="80" t="s">
        <v>67</v>
      </c>
    </row>
    <row r="9" spans="1:7">
      <c r="A9" s="7"/>
      <c r="B9" s="7"/>
    </row>
    <row r="10" spans="1:7">
      <c r="A10" s="7"/>
      <c r="B10" s="7"/>
      <c r="C10" s="4" t="s">
        <v>62</v>
      </c>
      <c r="D10" s="4" t="s">
        <v>61</v>
      </c>
      <c r="E10" s="13" t="s">
        <v>63</v>
      </c>
      <c r="F10" s="13" t="s">
        <v>60</v>
      </c>
    </row>
    <row r="11" spans="1:7">
      <c r="C11" s="4" t="s">
        <v>51</v>
      </c>
      <c r="D11" s="4" t="s">
        <v>52</v>
      </c>
      <c r="E11" s="13" t="s">
        <v>50</v>
      </c>
      <c r="F11" s="13" t="s">
        <v>49</v>
      </c>
    </row>
    <row r="12" spans="1:7">
      <c r="A12" s="119" t="s">
        <v>127</v>
      </c>
      <c r="B12" s="4" t="s">
        <v>109</v>
      </c>
      <c r="C12" s="4">
        <v>1.3</v>
      </c>
      <c r="D12" s="4">
        <v>1</v>
      </c>
      <c r="E12" s="4">
        <v>0.4</v>
      </c>
      <c r="F12" s="102">
        <v>-0.2</v>
      </c>
      <c r="G12" s="9"/>
    </row>
    <row r="13" spans="1:7">
      <c r="A13" s="119" t="s">
        <v>128</v>
      </c>
      <c r="B13" s="4" t="s">
        <v>129</v>
      </c>
      <c r="C13" s="4">
        <v>1</v>
      </c>
      <c r="D13" s="4">
        <v>1.1000000000000001</v>
      </c>
      <c r="E13" s="4">
        <v>1</v>
      </c>
      <c r="F13" s="102">
        <v>1.6</v>
      </c>
      <c r="G13" s="9"/>
    </row>
    <row r="14" spans="1:7">
      <c r="A14" s="8" t="s">
        <v>151</v>
      </c>
      <c r="B14" s="4" t="s">
        <v>152</v>
      </c>
      <c r="C14" s="4">
        <v>0.3</v>
      </c>
      <c r="D14" s="4">
        <v>0.9</v>
      </c>
      <c r="E14" s="4">
        <v>1.3</v>
      </c>
      <c r="F14" s="102">
        <v>1.2</v>
      </c>
      <c r="G14" s="9"/>
    </row>
    <row r="15" spans="1:7">
      <c r="A15" s="8" t="s">
        <v>154</v>
      </c>
      <c r="B15" s="4" t="s">
        <v>153</v>
      </c>
      <c r="C15" s="102">
        <v>0.4</v>
      </c>
      <c r="D15" s="4">
        <v>0.7</v>
      </c>
      <c r="E15" s="4">
        <v>-0.1</v>
      </c>
      <c r="F15" s="102">
        <v>1.5</v>
      </c>
      <c r="G15" s="9"/>
    </row>
    <row r="16" spans="1:7">
      <c r="A16" s="8" t="s">
        <v>188</v>
      </c>
      <c r="B16" s="4" t="s">
        <v>187</v>
      </c>
      <c r="C16" s="102">
        <v>0.9</v>
      </c>
      <c r="D16" s="102">
        <v>0.9</v>
      </c>
      <c r="E16" s="102">
        <v>0.8</v>
      </c>
      <c r="F16" s="102">
        <v>1.5</v>
      </c>
      <c r="G16" s="9"/>
    </row>
    <row r="17" spans="1:7">
      <c r="A17" s="8" t="s">
        <v>286</v>
      </c>
      <c r="B17" s="4" t="s">
        <v>287</v>
      </c>
      <c r="C17" s="102">
        <v>0.3</v>
      </c>
      <c r="D17" s="102">
        <v>0.7</v>
      </c>
      <c r="E17" s="102">
        <v>0.2</v>
      </c>
      <c r="F17" s="102">
        <v>0.6</v>
      </c>
      <c r="G17" s="9"/>
    </row>
    <row r="18" spans="1:7">
      <c r="A18" s="8"/>
      <c r="G18" s="9"/>
    </row>
    <row r="19" spans="1:7">
      <c r="A19" s="8"/>
      <c r="G19" s="9"/>
    </row>
    <row r="20" spans="1:7">
      <c r="A20" s="8"/>
      <c r="G20" s="9"/>
    </row>
    <row r="21" spans="1:7">
      <c r="A21" s="8"/>
      <c r="G21" s="9"/>
    </row>
    <row r="22" spans="1:7">
      <c r="A22" s="8"/>
      <c r="G22" s="9"/>
    </row>
    <row r="23" spans="1:7">
      <c r="A23" s="8"/>
      <c r="G23" s="9"/>
    </row>
    <row r="24" spans="1:7">
      <c r="A24" s="8"/>
      <c r="G24" s="9"/>
    </row>
    <row r="25" spans="1:7">
      <c r="A25" s="8"/>
      <c r="G25" s="9"/>
    </row>
    <row r="26" spans="1:7">
      <c r="A26" s="8"/>
      <c r="G26" s="9"/>
    </row>
    <row r="27" spans="1:7">
      <c r="A27" s="8"/>
      <c r="G27" s="9"/>
    </row>
    <row r="28" spans="1:7">
      <c r="A28" s="8"/>
      <c r="G28" s="9"/>
    </row>
    <row r="29" spans="1:7">
      <c r="A29" s="8"/>
      <c r="G29" s="9"/>
    </row>
    <row r="30" spans="1:7">
      <c r="A30" s="8"/>
      <c r="G30" s="9"/>
    </row>
    <row r="31" spans="1:7">
      <c r="A31" s="8"/>
      <c r="G31" s="9"/>
    </row>
    <row r="32" spans="1:7">
      <c r="G32" s="9"/>
    </row>
    <row r="33" spans="7:8">
      <c r="G33" s="9"/>
    </row>
    <row r="34" spans="7:8">
      <c r="G34" s="9"/>
    </row>
    <row r="35" spans="7:8">
      <c r="G35" s="9"/>
    </row>
    <row r="36" spans="7:8">
      <c r="G36" s="9"/>
    </row>
    <row r="37" spans="7:8">
      <c r="G37" s="9"/>
    </row>
    <row r="38" spans="7:8">
      <c r="G38" s="9"/>
    </row>
    <row r="39" spans="7:8">
      <c r="G39" s="9"/>
    </row>
    <row r="40" spans="7:8">
      <c r="G40" s="9"/>
    </row>
    <row r="41" spans="7:8">
      <c r="G41" s="9"/>
    </row>
    <row r="42" spans="7:8">
      <c r="G42" s="9"/>
    </row>
    <row r="43" spans="7:8">
      <c r="G43" s="9"/>
    </row>
    <row r="44" spans="7:8">
      <c r="H44" s="9"/>
    </row>
  </sheetData>
  <pageMargins left="0.7" right="0.7" top="0.75" bottom="0.75" header="0.3" footer="0.3"/>
  <pageSetup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c3-1</vt:lpstr>
      <vt:lpstr>c3-2</vt:lpstr>
      <vt:lpstr>c3-3</vt:lpstr>
      <vt:lpstr>c3-4</vt:lpstr>
      <vt:lpstr>c3-5</vt:lpstr>
      <vt:lpstr>c3-6</vt:lpstr>
      <vt:lpstr>c3-7</vt:lpstr>
      <vt:lpstr>c3-8</vt:lpstr>
      <vt:lpstr>c3-9</vt:lpstr>
      <vt:lpstr>c3-10</vt:lpstr>
      <vt:lpstr>c3-11</vt:lpstr>
      <vt:lpstr>c3-12</vt:lpstr>
      <vt:lpstr>c3-13</vt:lpstr>
      <vt:lpstr>c3-14</vt:lpstr>
      <vt:lpstr>c3-15</vt:lpstr>
      <vt:lpstr>c3-16</vt:lpstr>
      <vt:lpstr>c3-17</vt:lpstr>
      <vt:lpstr>c3-18</vt:lpstr>
      <vt:lpstr>3-19</vt:lpstr>
      <vt:lpstr>c3-20</vt:lpstr>
      <vt:lpstr>c3-21</vt:lpstr>
      <vt:lpstr>c3-22</vt:lpstr>
      <vt:lpstr>c3-23</vt:lpstr>
      <vt:lpstr>c3-24</vt:lpstr>
      <vt:lpstr>c3-25</vt:lpstr>
      <vt:lpstr>c3-26</vt:lpstr>
      <vt:lpstr>c3-27</vt:lpstr>
      <vt:lpstr>c3-28</vt:lpstr>
      <vt:lpstr>c3-29</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2016-12-20T15:30:28Z</cp:lastPrinted>
  <dcterms:created xsi:type="dcterms:W3CDTF">2012-02-29T16:41:45Z</dcterms:created>
  <dcterms:modified xsi:type="dcterms:W3CDTF">2016-12-22T08:02:32Z</dcterms:modified>
</cp:coreProperties>
</file>